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mm_axioo\2015_2016_genap\"/>
    </mc:Choice>
  </mc:AlternateContent>
  <bookViews>
    <workbookView xWindow="0" yWindow="0" windowWidth="17230" windowHeight="7300"/>
  </bookViews>
  <sheets>
    <sheet name="Pemodelan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2" l="1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<sst xmlns="http://schemas.openxmlformats.org/spreadsheetml/2006/main" count="233" uniqueCount="211">
  <si>
    <t>MK</t>
  </si>
  <si>
    <t>PEMODELAN DAN SIMULASI (332D4223) - PEMODELAN DAN SIMULASI KLS A</t>
  </si>
  <si>
    <t>A</t>
  </si>
  <si>
    <t>&gt;86</t>
  </si>
  <si>
    <t>Dosen</t>
  </si>
  <si>
    <t>Rhiza S. Sadjad, Dr. Ir., MS.EE.,</t>
  </si>
  <si>
    <t>A-</t>
  </si>
  <si>
    <t>81 - 85</t>
  </si>
  <si>
    <t>Mukarramah Yusuf, B.Sc,. M.Sc.</t>
  </si>
  <si>
    <t>B+</t>
  </si>
  <si>
    <t>76 - 80</t>
  </si>
  <si>
    <t>B</t>
  </si>
  <si>
    <t>71 - 75</t>
  </si>
  <si>
    <t>Cetak Daftar Pesrta Pindah Kelas</t>
  </si>
  <si>
    <t>B-</t>
  </si>
  <si>
    <t>66 - 70</t>
  </si>
  <si>
    <t>No.</t>
  </si>
  <si>
    <t>NIM</t>
  </si>
  <si>
    <t>Nama</t>
  </si>
  <si>
    <t>Nilai</t>
  </si>
  <si>
    <t>C+</t>
  </si>
  <si>
    <t>61 - 65</t>
  </si>
  <si>
    <t>Huruf</t>
  </si>
  <si>
    <t>Angka</t>
  </si>
  <si>
    <t>C</t>
  </si>
  <si>
    <t>51 - 60</t>
  </si>
  <si>
    <t>D42112103</t>
  </si>
  <si>
    <t>ROHANA</t>
  </si>
  <si>
    <t>D</t>
  </si>
  <si>
    <t>45 - 50</t>
  </si>
  <si>
    <t>D42112114</t>
  </si>
  <si>
    <t>AYU PRATIWI SR</t>
  </si>
  <si>
    <t>E</t>
  </si>
  <si>
    <t>D42112115</t>
  </si>
  <si>
    <t>SINTYA SEFTIANY GEISHA L</t>
  </si>
  <si>
    <t>D42112269</t>
  </si>
  <si>
    <t>RAFIQA EKAWATI M</t>
  </si>
  <si>
    <t>D42112288</t>
  </si>
  <si>
    <t>ANDI MAYAWALI TENRIAWARU</t>
  </si>
  <si>
    <t>D42113001</t>
  </si>
  <si>
    <t>MOHAMMAD FADIL AKBAR AMPERANTO</t>
  </si>
  <si>
    <t>D42113003</t>
  </si>
  <si>
    <t>SITI AISYAH ADENINGSIH</t>
  </si>
  <si>
    <t>D42113004</t>
  </si>
  <si>
    <t>MUHAMMAD IDMARIL AMRI</t>
  </si>
  <si>
    <t>D42113005</t>
  </si>
  <si>
    <t>ACHMAD SAFIATUDIN</t>
  </si>
  <si>
    <t>D42113006</t>
  </si>
  <si>
    <t>ANGKI KRISTIAWAN</t>
  </si>
  <si>
    <t>D42113007</t>
  </si>
  <si>
    <t>AYU DHIYA MUFIDAH</t>
  </si>
  <si>
    <t>D42113008</t>
  </si>
  <si>
    <t>MOHAMMAD MUCHLIS PRAWIRA</t>
  </si>
  <si>
    <t>D42113009</t>
  </si>
  <si>
    <t>ARISAL AHMAD SAILA</t>
  </si>
  <si>
    <t>D42113010</t>
  </si>
  <si>
    <t>MUH. PATAHUDDIN HASPAN</t>
  </si>
  <si>
    <t>D42113011</t>
  </si>
  <si>
    <t>SUHARYUNI H.</t>
  </si>
  <si>
    <t>D42113012</t>
  </si>
  <si>
    <t>ISNAENI</t>
  </si>
  <si>
    <t>D42113014</t>
  </si>
  <si>
    <t>MULIANI</t>
  </si>
  <si>
    <t>D42113015</t>
  </si>
  <si>
    <t>HARYATI AMALIYAH S</t>
  </si>
  <si>
    <t>D42113016</t>
  </si>
  <si>
    <t>AHMAD RIFALDI</t>
  </si>
  <si>
    <t>D42113017</t>
  </si>
  <si>
    <t>WARDIMAN HASBI</t>
  </si>
  <si>
    <t>D42113018</t>
  </si>
  <si>
    <t>NURUL FAJRIN ALIFAH</t>
  </si>
  <si>
    <t>D42113019</t>
  </si>
  <si>
    <t>RAHMAT HARDIAN PUTRA</t>
  </si>
  <si>
    <t>D42113020</t>
  </si>
  <si>
    <t>SISKA ROSARI PUTRIANI</t>
  </si>
  <si>
    <t>D42113022</t>
  </si>
  <si>
    <t>ANDI JANUAR KHAERUL</t>
  </si>
  <si>
    <t>D42113023</t>
  </si>
  <si>
    <t>SITI KHUMAERAH MUFTI</t>
  </si>
  <si>
    <t>D42113024</t>
  </si>
  <si>
    <t>A. MABERUR ABULKHAER ISHAK</t>
  </si>
  <si>
    <t>D42113026</t>
  </si>
  <si>
    <t>AHWAN AZHARI TAHIR</t>
  </si>
  <si>
    <t>D42113027</t>
  </si>
  <si>
    <t>A. NAJIAH NURUL AFIFAH</t>
  </si>
  <si>
    <t>D42113028</t>
  </si>
  <si>
    <t>SURYA ADITAMA</t>
  </si>
  <si>
    <t>D42113029</t>
  </si>
  <si>
    <t>NURDIANSYAH ALIMUDDIN</t>
  </si>
  <si>
    <t>D42113031</t>
  </si>
  <si>
    <t>NURPADILA MUSLIMIN</t>
  </si>
  <si>
    <t>D42113032</t>
  </si>
  <si>
    <t>ARFAN ALMUKADDAS</t>
  </si>
  <si>
    <t>D42113033</t>
  </si>
  <si>
    <t>ZANDY RIZALDY</t>
  </si>
  <si>
    <t>D42113034</t>
  </si>
  <si>
    <t>MUHAMMAD ARYA SURYA P.</t>
  </si>
  <si>
    <t>D42113035</t>
  </si>
  <si>
    <t>M. TAKDIR</t>
  </si>
  <si>
    <t>D42113036</t>
  </si>
  <si>
    <t>SUCIPTO</t>
  </si>
  <si>
    <t>D42113038</t>
  </si>
  <si>
    <t>ANDI FEBRIANA</t>
  </si>
  <si>
    <t>D42113301</t>
  </si>
  <si>
    <t>ANSHAR IRIANSYAH MAKSUN</t>
  </si>
  <si>
    <t>D42113302</t>
  </si>
  <si>
    <t>SRI AYU PUTRI NINGSI</t>
  </si>
  <si>
    <t>D42113303</t>
  </si>
  <si>
    <t>ZALDY EKA PUTRA</t>
  </si>
  <si>
    <t>D42113305</t>
  </si>
  <si>
    <t>ANDI PAWILOI</t>
  </si>
  <si>
    <t>D42113306</t>
  </si>
  <si>
    <t>ASRIANA</t>
  </si>
  <si>
    <t>D42113308</t>
  </si>
  <si>
    <t>ANGREYNI DEVIANTI L</t>
  </si>
  <si>
    <t>D42113309</t>
  </si>
  <si>
    <t>HIMAWAN SANDHI</t>
  </si>
  <si>
    <t>D42113310</t>
  </si>
  <si>
    <t>ANNISA AYU M</t>
  </si>
  <si>
    <t>PEMODELAN DAN SIMULASI (332D4223) - PEMODELAN DAN SIMULASI KLS B</t>
  </si>
  <si>
    <t>D42112272</t>
  </si>
  <si>
    <t>FIQHI MAULANA</t>
  </si>
  <si>
    <t>D42112273</t>
  </si>
  <si>
    <t>SRI WAHYUNI</t>
  </si>
  <si>
    <t>D42113013</t>
  </si>
  <si>
    <t>NUR INDAH PRATIWI</t>
  </si>
  <si>
    <t>D42113030</t>
  </si>
  <si>
    <t>ANDI AINUN KHAERUNNISYAH QODRAT</t>
  </si>
  <si>
    <t>D42113311</t>
  </si>
  <si>
    <t>A MUH RYANTO</t>
  </si>
  <si>
    <t>D42113312</t>
  </si>
  <si>
    <t>MUHAMMAD FIRMAN MUSTAMA</t>
  </si>
  <si>
    <t>D42113313</t>
  </si>
  <si>
    <t>SRY RAHAYU HALWAIN</t>
  </si>
  <si>
    <t>D42113314</t>
  </si>
  <si>
    <t>MUHAMMAD FAISAL BURHANUDDIN</t>
  </si>
  <si>
    <t>D42113315</t>
  </si>
  <si>
    <t>FIJRAH APRILLA S A</t>
  </si>
  <si>
    <t>D42113316</t>
  </si>
  <si>
    <t>AIDHA ARFANI</t>
  </si>
  <si>
    <t>D42113317</t>
  </si>
  <si>
    <t>YUSRAN MANSYUR</t>
  </si>
  <si>
    <t>D42113318</t>
  </si>
  <si>
    <t>RIA RIFAYANTY RUSLAN</t>
  </si>
  <si>
    <t>D42113319</t>
  </si>
  <si>
    <t>MUH ARYA RUMANGA</t>
  </si>
  <si>
    <t>D42113320</t>
  </si>
  <si>
    <t>MUH RIZKY NURSAKRI</t>
  </si>
  <si>
    <t>D42113322</t>
  </si>
  <si>
    <t>ANDI MUH FAATHIR MAPPESANGKA M.T</t>
  </si>
  <si>
    <t>D42113323</t>
  </si>
  <si>
    <t>MU TASIMAH</t>
  </si>
  <si>
    <t>D42113501</t>
  </si>
  <si>
    <t>JOSHUA NEONADA</t>
  </si>
  <si>
    <t>D42113503</t>
  </si>
  <si>
    <t>EDY KURNIADI</t>
  </si>
  <si>
    <t>D42113504</t>
  </si>
  <si>
    <t>FADHIL AFIF</t>
  </si>
  <si>
    <t>D42113508</t>
  </si>
  <si>
    <t>ARJUNA ADINEGORO</t>
  </si>
  <si>
    <t>D42113509</t>
  </si>
  <si>
    <t>AKBAR FARHAN</t>
  </si>
  <si>
    <t>D42113510</t>
  </si>
  <si>
    <t>MUH ILHAM AKBAR R</t>
  </si>
  <si>
    <t>D42113511</t>
  </si>
  <si>
    <t>ANDI MUH. AHSAN A. HAFID</t>
  </si>
  <si>
    <t>D42113512</t>
  </si>
  <si>
    <t>SYAMSURIADI</t>
  </si>
  <si>
    <t>D42113513</t>
  </si>
  <si>
    <t>ARIEL ZIQIRULLAH M</t>
  </si>
  <si>
    <t>D42113515</t>
  </si>
  <si>
    <t>MUHAMMAD TARIS ANSHARI</t>
  </si>
  <si>
    <t>D42113516</t>
  </si>
  <si>
    <t>MAUREEN MAGDALENA SITORUS</t>
  </si>
  <si>
    <t>D42113517</t>
  </si>
  <si>
    <t>MUHAMMAD ILHAM CHAERUDDIN</t>
  </si>
  <si>
    <t>D42113518</t>
  </si>
  <si>
    <t>ARMAN SYAM</t>
  </si>
  <si>
    <t>D42113520</t>
  </si>
  <si>
    <t>ANDI MELDAYASARI</t>
  </si>
  <si>
    <t>D42113521</t>
  </si>
  <si>
    <t>RUSDIANSYAR HAERUS</t>
  </si>
  <si>
    <t>D42113523</t>
  </si>
  <si>
    <t>FRIDA APRILIA FARID</t>
  </si>
  <si>
    <t>D42113524</t>
  </si>
  <si>
    <t>MUH RIZKY ADITYA</t>
  </si>
  <si>
    <t>D42113525</t>
  </si>
  <si>
    <t>ARYA HUDAYA</t>
  </si>
  <si>
    <t>D42113526</t>
  </si>
  <si>
    <t>ZULCHAR MURDYANSYAH</t>
  </si>
  <si>
    <t>D42113527</t>
  </si>
  <si>
    <t>M FUAD AFIF RASYAD</t>
  </si>
  <si>
    <t>D42113528</t>
  </si>
  <si>
    <t>EKO DWIYANTO</t>
  </si>
  <si>
    <t>D42113529</t>
  </si>
  <si>
    <t>MUH FADHIL JR HUSAIN</t>
  </si>
  <si>
    <t>PEMODELAN DAN SIMULASI (332D4223) - PEMODELAN DAN SIMULASI KLS C</t>
  </si>
  <si>
    <t>D42110102</t>
  </si>
  <si>
    <t>TOAR WALUKOW</t>
  </si>
  <si>
    <t>D42110964</t>
  </si>
  <si>
    <t>EDI KADIR</t>
  </si>
  <si>
    <t>D42111108</t>
  </si>
  <si>
    <t>EKA MEYLANI NUR CHASANAH</t>
  </si>
  <si>
    <t>D42111121</t>
  </si>
  <si>
    <t>MUZAKKIR PANGRI</t>
  </si>
  <si>
    <t>D42112961</t>
  </si>
  <si>
    <t>REZKI EKAPUTRA</t>
  </si>
  <si>
    <t>TOTAL</t>
  </si>
  <si>
    <t>Flow</t>
  </si>
  <si>
    <t>Evaluasi</t>
  </si>
  <si>
    <t>Java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</si>
</sst>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1" applyFont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2" borderId="0" xfId="0" applyFill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A49" workbookViewId="0">
      <selection activeCell="J66" sqref="J66"/>
    </sheetView>
  </sheetViews>
  <sheetFormatPr defaultRowHeight="14.5" x14ac:dyDescent="0.35"/>
  <cols>
    <col min="1" max="1" width="6.90625" customWidth="1"/>
    <col min="2" max="2" width="12" customWidth="1"/>
    <col min="3" max="3" width="36" style="2" customWidth="1"/>
    <col min="4" max="5" width="8.7265625" style="3"/>
    <col min="6" max="6" width="5.26953125" style="3" customWidth="1"/>
    <col min="7" max="7" width="5.6328125" style="4" customWidth="1"/>
    <col min="8" max="8" width="4.453125" customWidth="1"/>
    <col min="9" max="9" width="4.08984375" customWidth="1"/>
    <col min="10" max="10" width="5.7265625" customWidth="1"/>
    <col min="12" max="12" width="4.90625" customWidth="1"/>
    <col min="13" max="13" width="5.81640625" style="4" customWidth="1"/>
    <col min="14" max="14" width="5.54296875" customWidth="1"/>
    <col min="15" max="15" width="4.6328125" customWidth="1"/>
  </cols>
  <sheetData>
    <row r="1" spans="1:17" ht="20.25" customHeight="1" x14ac:dyDescent="0.35">
      <c r="A1" s="1" t="s">
        <v>0</v>
      </c>
      <c r="B1" t="s">
        <v>1</v>
      </c>
      <c r="P1" t="s">
        <v>2</v>
      </c>
      <c r="Q1" t="s">
        <v>3</v>
      </c>
    </row>
    <row r="2" spans="1:17" ht="20.25" customHeight="1" x14ac:dyDescent="0.35">
      <c r="A2" s="5" t="s">
        <v>4</v>
      </c>
      <c r="B2" t="s">
        <v>5</v>
      </c>
      <c r="P2" t="s">
        <v>6</v>
      </c>
      <c r="Q2" t="s">
        <v>7</v>
      </c>
    </row>
    <row r="3" spans="1:17" ht="20.25" customHeight="1" x14ac:dyDescent="0.35">
      <c r="A3" s="5"/>
      <c r="B3" t="s">
        <v>8</v>
      </c>
      <c r="P3" t="s">
        <v>9</v>
      </c>
      <c r="Q3" t="s">
        <v>10</v>
      </c>
    </row>
    <row r="4" spans="1:17" x14ac:dyDescent="0.35">
      <c r="P4" t="s">
        <v>11</v>
      </c>
      <c r="Q4" t="s">
        <v>12</v>
      </c>
    </row>
    <row r="5" spans="1:17" ht="15" thickBot="1" x14ac:dyDescent="0.4">
      <c r="A5" t="s">
        <v>13</v>
      </c>
      <c r="P5" t="s">
        <v>14</v>
      </c>
      <c r="Q5" t="s">
        <v>15</v>
      </c>
    </row>
    <row r="6" spans="1:17" ht="17.25" customHeight="1" thickTop="1" x14ac:dyDescent="0.35">
      <c r="A6" s="6" t="s">
        <v>16</v>
      </c>
      <c r="B6" s="7" t="s">
        <v>17</v>
      </c>
      <c r="C6" s="7" t="s">
        <v>18</v>
      </c>
      <c r="D6" s="8" t="s">
        <v>19</v>
      </c>
      <c r="E6" s="9"/>
      <c r="F6" s="10"/>
      <c r="G6" s="4" t="s">
        <v>208</v>
      </c>
      <c r="H6" t="s">
        <v>209</v>
      </c>
      <c r="I6" t="s">
        <v>210</v>
      </c>
      <c r="J6" t="s">
        <v>207</v>
      </c>
      <c r="P6" t="s">
        <v>20</v>
      </c>
      <c r="Q6" t="s">
        <v>21</v>
      </c>
    </row>
    <row r="7" spans="1:17" ht="17.25" customHeight="1" thickBot="1" x14ac:dyDescent="0.4">
      <c r="A7" s="11"/>
      <c r="B7" s="12"/>
      <c r="C7" s="12"/>
      <c r="D7" s="13" t="s">
        <v>22</v>
      </c>
      <c r="E7" s="14" t="s">
        <v>23</v>
      </c>
      <c r="F7" s="10"/>
      <c r="K7" s="15"/>
      <c r="O7" s="15"/>
      <c r="P7" t="s">
        <v>24</v>
      </c>
      <c r="Q7" t="s">
        <v>25</v>
      </c>
    </row>
    <row r="8" spans="1:17" ht="17.25" customHeight="1" thickTop="1" x14ac:dyDescent="0.35">
      <c r="A8" s="16">
        <v>1</v>
      </c>
      <c r="B8" s="17" t="s">
        <v>26</v>
      </c>
      <c r="C8" s="18" t="s">
        <v>27</v>
      </c>
      <c r="D8" s="19"/>
      <c r="E8" s="20"/>
      <c r="F8" s="21"/>
      <c r="G8" s="4">
        <v>4</v>
      </c>
      <c r="H8">
        <v>81</v>
      </c>
      <c r="I8">
        <v>82</v>
      </c>
      <c r="J8">
        <f>7.5*G8+0.35*H8+0.35*I8</f>
        <v>87.05</v>
      </c>
      <c r="K8" s="15"/>
      <c r="O8" s="15"/>
      <c r="P8" t="s">
        <v>28</v>
      </c>
      <c r="Q8" t="s">
        <v>29</v>
      </c>
    </row>
    <row r="9" spans="1:17" ht="17.25" customHeight="1" x14ac:dyDescent="0.35">
      <c r="A9" s="22">
        <v>2</v>
      </c>
      <c r="B9" s="23" t="s">
        <v>30</v>
      </c>
      <c r="C9" s="24" t="s">
        <v>31</v>
      </c>
      <c r="D9" s="25"/>
      <c r="E9" s="26"/>
      <c r="F9" s="21"/>
      <c r="H9" s="27"/>
      <c r="I9" s="27"/>
      <c r="J9">
        <f t="shared" ref="J9:J52" si="0">7.5*G9+0.35*H9+0.35*I9</f>
        <v>0</v>
      </c>
      <c r="K9" s="15"/>
      <c r="O9" s="15"/>
      <c r="P9" t="s">
        <v>32</v>
      </c>
    </row>
    <row r="10" spans="1:17" ht="17.25" customHeight="1" x14ac:dyDescent="0.35">
      <c r="A10" s="22">
        <v>3</v>
      </c>
      <c r="B10" s="23" t="s">
        <v>33</v>
      </c>
      <c r="C10" s="24" t="s">
        <v>34</v>
      </c>
      <c r="D10" s="25"/>
      <c r="E10" s="26"/>
      <c r="F10" s="21"/>
      <c r="G10" s="4">
        <v>4</v>
      </c>
      <c r="H10">
        <v>80</v>
      </c>
      <c r="I10">
        <v>82</v>
      </c>
      <c r="J10">
        <f t="shared" si="0"/>
        <v>86.7</v>
      </c>
      <c r="K10" s="15"/>
      <c r="O10" s="15"/>
    </row>
    <row r="11" spans="1:17" ht="17.25" customHeight="1" x14ac:dyDescent="0.35">
      <c r="A11" s="22">
        <v>4</v>
      </c>
      <c r="B11" s="23" t="s">
        <v>35</v>
      </c>
      <c r="C11" s="24" t="s">
        <v>36</v>
      </c>
      <c r="D11" s="25"/>
      <c r="E11" s="26"/>
      <c r="F11" s="21"/>
      <c r="G11" s="4">
        <v>4</v>
      </c>
      <c r="H11" s="27">
        <v>77</v>
      </c>
      <c r="I11">
        <v>70</v>
      </c>
      <c r="J11">
        <f t="shared" si="0"/>
        <v>81.45</v>
      </c>
      <c r="K11" s="15"/>
      <c r="O11" s="15"/>
    </row>
    <row r="12" spans="1:17" ht="17.25" customHeight="1" x14ac:dyDescent="0.35">
      <c r="A12" s="22">
        <v>5</v>
      </c>
      <c r="B12" s="23" t="s">
        <v>37</v>
      </c>
      <c r="C12" s="24" t="s">
        <v>38</v>
      </c>
      <c r="D12" s="25"/>
      <c r="E12" s="26"/>
      <c r="F12" s="21"/>
      <c r="G12" s="4">
        <v>4</v>
      </c>
      <c r="H12">
        <v>87</v>
      </c>
      <c r="I12">
        <v>80</v>
      </c>
      <c r="J12">
        <f t="shared" si="0"/>
        <v>88.45</v>
      </c>
      <c r="K12" s="15"/>
      <c r="O12" s="15"/>
    </row>
    <row r="13" spans="1:17" ht="17.25" customHeight="1" x14ac:dyDescent="0.35">
      <c r="A13" s="22">
        <v>6</v>
      </c>
      <c r="B13" s="23" t="s">
        <v>39</v>
      </c>
      <c r="C13" s="24" t="s">
        <v>40</v>
      </c>
      <c r="D13" s="25"/>
      <c r="E13" s="26"/>
      <c r="F13" s="21"/>
      <c r="H13" s="27"/>
      <c r="I13" s="27"/>
      <c r="J13">
        <f t="shared" si="0"/>
        <v>0</v>
      </c>
      <c r="K13" s="15"/>
      <c r="O13" s="15"/>
    </row>
    <row r="14" spans="1:17" ht="17.25" customHeight="1" x14ac:dyDescent="0.35">
      <c r="A14" s="22">
        <v>7</v>
      </c>
      <c r="B14" s="23" t="s">
        <v>41</v>
      </c>
      <c r="C14" s="24" t="s">
        <v>42</v>
      </c>
      <c r="D14" s="25"/>
      <c r="E14" s="26"/>
      <c r="F14" s="21"/>
      <c r="G14" s="4">
        <v>3.5</v>
      </c>
      <c r="H14">
        <v>86</v>
      </c>
      <c r="I14">
        <v>75</v>
      </c>
      <c r="J14">
        <f t="shared" si="0"/>
        <v>82.6</v>
      </c>
      <c r="K14" s="15"/>
      <c r="O14" s="15"/>
    </row>
    <row r="15" spans="1:17" ht="17.25" customHeight="1" x14ac:dyDescent="0.35">
      <c r="A15" s="22">
        <v>8</v>
      </c>
      <c r="B15" s="23" t="s">
        <v>43</v>
      </c>
      <c r="C15" s="24" t="s">
        <v>44</v>
      </c>
      <c r="D15" s="25"/>
      <c r="E15" s="26"/>
      <c r="F15" s="21"/>
      <c r="G15" s="4">
        <v>3.5</v>
      </c>
      <c r="H15">
        <v>82</v>
      </c>
      <c r="I15">
        <v>82</v>
      </c>
      <c r="J15">
        <f t="shared" si="0"/>
        <v>83.65</v>
      </c>
      <c r="K15" s="15"/>
      <c r="O15" s="15"/>
    </row>
    <row r="16" spans="1:17" ht="17.25" customHeight="1" x14ac:dyDescent="0.35">
      <c r="A16" s="22">
        <v>9</v>
      </c>
      <c r="B16" s="23" t="s">
        <v>45</v>
      </c>
      <c r="C16" s="24" t="s">
        <v>46</v>
      </c>
      <c r="D16" s="25"/>
      <c r="E16" s="26"/>
      <c r="F16" s="21"/>
      <c r="G16" s="4">
        <v>3.5</v>
      </c>
      <c r="H16">
        <v>63</v>
      </c>
      <c r="I16">
        <v>80</v>
      </c>
      <c r="J16">
        <f t="shared" si="0"/>
        <v>76.3</v>
      </c>
      <c r="K16" s="15"/>
      <c r="O16" s="15"/>
    </row>
    <row r="17" spans="1:15" ht="17.25" customHeight="1" x14ac:dyDescent="0.35">
      <c r="A17" s="22">
        <v>10</v>
      </c>
      <c r="B17" s="23" t="s">
        <v>47</v>
      </c>
      <c r="C17" s="24" t="s">
        <v>48</v>
      </c>
      <c r="D17" s="25"/>
      <c r="E17" s="26"/>
      <c r="F17" s="21"/>
      <c r="G17" s="4">
        <v>3.5</v>
      </c>
      <c r="H17">
        <v>73</v>
      </c>
      <c r="I17">
        <v>67</v>
      </c>
      <c r="J17">
        <f t="shared" si="0"/>
        <v>75.25</v>
      </c>
      <c r="K17" s="15"/>
      <c r="O17" s="15"/>
    </row>
    <row r="18" spans="1:15" ht="17.25" customHeight="1" x14ac:dyDescent="0.35">
      <c r="A18" s="22">
        <v>11</v>
      </c>
      <c r="B18" s="23" t="s">
        <v>49</v>
      </c>
      <c r="C18" s="24" t="s">
        <v>50</v>
      </c>
      <c r="D18" s="25"/>
      <c r="E18" s="26"/>
      <c r="F18" s="21"/>
      <c r="G18" s="4">
        <v>3.5</v>
      </c>
      <c r="H18">
        <v>85</v>
      </c>
      <c r="I18">
        <v>68</v>
      </c>
      <c r="J18">
        <f t="shared" si="0"/>
        <v>79.8</v>
      </c>
      <c r="K18" s="15"/>
      <c r="O18" s="15"/>
    </row>
    <row r="19" spans="1:15" ht="17.25" customHeight="1" x14ac:dyDescent="0.35">
      <c r="A19" s="22">
        <v>12</v>
      </c>
      <c r="B19" s="23" t="s">
        <v>51</v>
      </c>
      <c r="C19" s="24" t="s">
        <v>52</v>
      </c>
      <c r="D19" s="25"/>
      <c r="E19" s="26"/>
      <c r="F19" s="21"/>
      <c r="G19" s="4">
        <v>3.5</v>
      </c>
      <c r="H19">
        <v>86</v>
      </c>
      <c r="I19">
        <v>86</v>
      </c>
      <c r="J19">
        <f t="shared" si="0"/>
        <v>86.449999999999989</v>
      </c>
      <c r="K19" s="15"/>
      <c r="O19" s="15"/>
    </row>
    <row r="20" spans="1:15" ht="17.25" customHeight="1" x14ac:dyDescent="0.35">
      <c r="A20" s="22">
        <v>13</v>
      </c>
      <c r="B20" s="23" t="s">
        <v>53</v>
      </c>
      <c r="C20" s="24" t="s">
        <v>54</v>
      </c>
      <c r="D20" s="25"/>
      <c r="E20" s="26"/>
      <c r="F20" s="21"/>
      <c r="G20" s="4">
        <v>4</v>
      </c>
      <c r="H20">
        <v>90</v>
      </c>
      <c r="I20">
        <v>82</v>
      </c>
      <c r="J20">
        <f t="shared" si="0"/>
        <v>90.2</v>
      </c>
      <c r="K20" s="15"/>
      <c r="O20" s="15"/>
    </row>
    <row r="21" spans="1:15" ht="17.25" customHeight="1" x14ac:dyDescent="0.35">
      <c r="A21" s="22">
        <v>14</v>
      </c>
      <c r="B21" s="23" t="s">
        <v>55</v>
      </c>
      <c r="C21" s="24" t="s">
        <v>56</v>
      </c>
      <c r="D21" s="25"/>
      <c r="E21" s="26"/>
      <c r="F21" s="21"/>
      <c r="G21" s="4">
        <v>3.5</v>
      </c>
      <c r="H21">
        <v>84</v>
      </c>
      <c r="I21">
        <v>80</v>
      </c>
      <c r="J21">
        <f t="shared" si="0"/>
        <v>83.65</v>
      </c>
      <c r="K21" s="15"/>
      <c r="O21" s="15"/>
    </row>
    <row r="22" spans="1:15" ht="17.25" customHeight="1" x14ac:dyDescent="0.35">
      <c r="A22" s="22">
        <v>15</v>
      </c>
      <c r="B22" s="23" t="s">
        <v>57</v>
      </c>
      <c r="C22" s="24" t="s">
        <v>58</v>
      </c>
      <c r="D22" s="25"/>
      <c r="E22" s="26"/>
      <c r="F22" s="21"/>
      <c r="G22" s="4">
        <v>3.5</v>
      </c>
      <c r="H22">
        <v>81</v>
      </c>
      <c r="I22">
        <v>82</v>
      </c>
      <c r="J22">
        <f t="shared" si="0"/>
        <v>83.3</v>
      </c>
      <c r="K22" s="15"/>
      <c r="O22" s="15"/>
    </row>
    <row r="23" spans="1:15" ht="17.25" customHeight="1" x14ac:dyDescent="0.35">
      <c r="A23" s="22">
        <v>16</v>
      </c>
      <c r="B23" s="23" t="s">
        <v>59</v>
      </c>
      <c r="C23" s="24" t="s">
        <v>60</v>
      </c>
      <c r="D23" s="25"/>
      <c r="E23" s="26"/>
      <c r="F23" s="21"/>
      <c r="G23" s="4">
        <v>3.5</v>
      </c>
      <c r="H23">
        <v>86</v>
      </c>
      <c r="I23">
        <v>78</v>
      </c>
      <c r="J23">
        <f t="shared" si="0"/>
        <v>83.649999999999991</v>
      </c>
      <c r="K23" s="15"/>
      <c r="O23" s="15"/>
    </row>
    <row r="24" spans="1:15" ht="17.25" customHeight="1" x14ac:dyDescent="0.35">
      <c r="A24" s="22">
        <v>17</v>
      </c>
      <c r="B24" s="23" t="s">
        <v>61</v>
      </c>
      <c r="C24" s="24" t="s">
        <v>62</v>
      </c>
      <c r="D24" s="25"/>
      <c r="E24" s="26"/>
      <c r="F24" s="21"/>
      <c r="G24" s="4">
        <v>3.5</v>
      </c>
      <c r="H24">
        <v>80</v>
      </c>
      <c r="I24">
        <v>75</v>
      </c>
      <c r="J24">
        <f t="shared" si="0"/>
        <v>80.5</v>
      </c>
      <c r="K24" s="15"/>
      <c r="O24" s="15"/>
    </row>
    <row r="25" spans="1:15" ht="17.25" customHeight="1" x14ac:dyDescent="0.35">
      <c r="A25" s="22">
        <v>18</v>
      </c>
      <c r="B25" s="23" t="s">
        <v>63</v>
      </c>
      <c r="C25" s="24" t="s">
        <v>64</v>
      </c>
      <c r="D25" s="25"/>
      <c r="E25" s="26"/>
      <c r="F25" s="21"/>
      <c r="G25" s="4">
        <v>4</v>
      </c>
      <c r="H25">
        <v>85</v>
      </c>
      <c r="I25">
        <v>78</v>
      </c>
      <c r="J25">
        <f t="shared" si="0"/>
        <v>87.05</v>
      </c>
      <c r="K25" s="15"/>
      <c r="O25" s="15"/>
    </row>
    <row r="26" spans="1:15" ht="17.25" customHeight="1" x14ac:dyDescent="0.35">
      <c r="A26" s="22">
        <v>19</v>
      </c>
      <c r="B26" s="23" t="s">
        <v>65</v>
      </c>
      <c r="C26" s="24" t="s">
        <v>66</v>
      </c>
      <c r="D26" s="25"/>
      <c r="E26" s="26"/>
      <c r="F26" s="21"/>
      <c r="G26" s="4">
        <v>3.5</v>
      </c>
      <c r="H26">
        <v>90</v>
      </c>
      <c r="I26">
        <v>85</v>
      </c>
      <c r="J26">
        <f t="shared" si="0"/>
        <v>87.5</v>
      </c>
      <c r="K26" s="15"/>
      <c r="O26" s="15"/>
    </row>
    <row r="27" spans="1:15" ht="17.25" customHeight="1" x14ac:dyDescent="0.35">
      <c r="A27" s="22">
        <v>20</v>
      </c>
      <c r="B27" s="23" t="s">
        <v>67</v>
      </c>
      <c r="C27" s="24" t="s">
        <v>68</v>
      </c>
      <c r="D27" s="25"/>
      <c r="E27" s="26"/>
      <c r="F27" s="21"/>
      <c r="G27" s="4">
        <v>3.5</v>
      </c>
      <c r="H27">
        <v>86</v>
      </c>
      <c r="I27">
        <v>87</v>
      </c>
      <c r="J27">
        <f t="shared" si="0"/>
        <v>86.8</v>
      </c>
      <c r="K27" s="15"/>
      <c r="O27" s="15"/>
    </row>
    <row r="28" spans="1:15" ht="17.25" customHeight="1" x14ac:dyDescent="0.35">
      <c r="A28" s="22">
        <v>21</v>
      </c>
      <c r="B28" s="23" t="s">
        <v>69</v>
      </c>
      <c r="C28" s="24" t="s">
        <v>70</v>
      </c>
      <c r="D28" s="25"/>
      <c r="E28" s="26"/>
      <c r="F28" s="21"/>
      <c r="G28" s="4">
        <v>3.5</v>
      </c>
      <c r="H28">
        <v>81</v>
      </c>
      <c r="I28">
        <v>75</v>
      </c>
      <c r="J28">
        <f t="shared" si="0"/>
        <v>80.849999999999994</v>
      </c>
      <c r="K28" s="15"/>
      <c r="O28" s="15"/>
    </row>
    <row r="29" spans="1:15" ht="17" customHeight="1" x14ac:dyDescent="0.35">
      <c r="A29" s="22">
        <v>22</v>
      </c>
      <c r="B29" s="23" t="s">
        <v>71</v>
      </c>
      <c r="C29" s="24" t="s">
        <v>72</v>
      </c>
      <c r="D29" s="25"/>
      <c r="E29" s="26"/>
      <c r="F29" s="21"/>
      <c r="G29" s="4">
        <v>3.5</v>
      </c>
      <c r="H29">
        <v>86</v>
      </c>
      <c r="I29">
        <v>86</v>
      </c>
      <c r="J29">
        <f t="shared" si="0"/>
        <v>86.449999999999989</v>
      </c>
      <c r="K29" s="15"/>
      <c r="O29" s="15"/>
    </row>
    <row r="30" spans="1:15" ht="17.25" customHeight="1" x14ac:dyDescent="0.35">
      <c r="A30" s="22">
        <v>23</v>
      </c>
      <c r="B30" s="23" t="s">
        <v>73</v>
      </c>
      <c r="C30" s="24" t="s">
        <v>74</v>
      </c>
      <c r="D30" s="25"/>
      <c r="E30" s="26"/>
      <c r="F30" s="21"/>
      <c r="G30" s="4">
        <v>3.5</v>
      </c>
      <c r="H30">
        <v>81</v>
      </c>
      <c r="I30">
        <v>77</v>
      </c>
      <c r="J30">
        <f t="shared" si="0"/>
        <v>81.55</v>
      </c>
      <c r="K30" s="15"/>
      <c r="O30" s="15"/>
    </row>
    <row r="31" spans="1:15" ht="17.25" customHeight="1" x14ac:dyDescent="0.35">
      <c r="A31" s="22">
        <v>24</v>
      </c>
      <c r="B31" s="23" t="s">
        <v>75</v>
      </c>
      <c r="C31" s="24" t="s">
        <v>76</v>
      </c>
      <c r="D31" s="25"/>
      <c r="E31" s="26"/>
      <c r="F31" s="21"/>
      <c r="G31" s="4">
        <v>4</v>
      </c>
      <c r="H31">
        <v>81</v>
      </c>
      <c r="I31">
        <v>65</v>
      </c>
      <c r="J31">
        <f t="shared" si="0"/>
        <v>81.099999999999994</v>
      </c>
      <c r="K31" s="15"/>
      <c r="O31" s="15"/>
    </row>
    <row r="32" spans="1:15" ht="17.25" customHeight="1" x14ac:dyDescent="0.35">
      <c r="A32" s="22">
        <v>25</v>
      </c>
      <c r="B32" s="23" t="s">
        <v>77</v>
      </c>
      <c r="C32" s="24" t="s">
        <v>78</v>
      </c>
      <c r="D32" s="25"/>
      <c r="E32" s="26"/>
      <c r="F32" s="21"/>
      <c r="G32" s="4">
        <v>3.5</v>
      </c>
      <c r="H32">
        <v>85</v>
      </c>
      <c r="I32">
        <v>72</v>
      </c>
      <c r="J32">
        <f t="shared" si="0"/>
        <v>81.2</v>
      </c>
      <c r="K32" s="15"/>
      <c r="O32" s="15"/>
    </row>
    <row r="33" spans="1:15" ht="17.25" customHeight="1" x14ac:dyDescent="0.35">
      <c r="A33" s="22">
        <v>26</v>
      </c>
      <c r="B33" s="23" t="s">
        <v>79</v>
      </c>
      <c r="C33" s="24" t="s">
        <v>80</v>
      </c>
      <c r="D33" s="25"/>
      <c r="E33" s="26"/>
      <c r="F33" s="21"/>
      <c r="G33" s="4">
        <v>3.5</v>
      </c>
      <c r="H33">
        <v>81</v>
      </c>
      <c r="I33">
        <v>75</v>
      </c>
      <c r="J33">
        <f t="shared" si="0"/>
        <v>80.849999999999994</v>
      </c>
      <c r="K33" s="15"/>
      <c r="O33" s="15"/>
    </row>
    <row r="34" spans="1:15" ht="17.25" customHeight="1" x14ac:dyDescent="0.35">
      <c r="A34" s="22">
        <v>27</v>
      </c>
      <c r="B34" s="23" t="s">
        <v>81</v>
      </c>
      <c r="C34" s="24" t="s">
        <v>82</v>
      </c>
      <c r="D34" s="25"/>
      <c r="E34" s="26"/>
      <c r="F34" s="21"/>
      <c r="G34" s="4">
        <v>3.5</v>
      </c>
      <c r="H34">
        <v>82</v>
      </c>
      <c r="I34">
        <v>78</v>
      </c>
      <c r="J34">
        <f t="shared" si="0"/>
        <v>82.25</v>
      </c>
      <c r="K34" s="15"/>
      <c r="O34" s="15"/>
    </row>
    <row r="35" spans="1:15" ht="17.25" customHeight="1" x14ac:dyDescent="0.35">
      <c r="A35" s="22">
        <v>28</v>
      </c>
      <c r="B35" s="23" t="s">
        <v>83</v>
      </c>
      <c r="C35" s="24" t="s">
        <v>84</v>
      </c>
      <c r="D35" s="25"/>
      <c r="E35" s="26"/>
      <c r="F35" s="21"/>
      <c r="G35" s="4">
        <v>3.5</v>
      </c>
      <c r="H35">
        <v>81</v>
      </c>
      <c r="I35">
        <v>70</v>
      </c>
      <c r="J35">
        <f t="shared" si="0"/>
        <v>79.099999999999994</v>
      </c>
      <c r="K35" s="15"/>
      <c r="O35" s="15"/>
    </row>
    <row r="36" spans="1:15" ht="17.25" customHeight="1" x14ac:dyDescent="0.35">
      <c r="A36" s="22">
        <v>29</v>
      </c>
      <c r="B36" s="23" t="s">
        <v>85</v>
      </c>
      <c r="C36" s="24" t="s">
        <v>86</v>
      </c>
      <c r="D36" s="25"/>
      <c r="E36" s="26"/>
      <c r="F36" s="21"/>
      <c r="G36" s="4">
        <v>3.5</v>
      </c>
      <c r="H36">
        <v>86</v>
      </c>
      <c r="I36">
        <v>86</v>
      </c>
      <c r="J36">
        <f t="shared" si="0"/>
        <v>86.449999999999989</v>
      </c>
      <c r="K36" s="15"/>
      <c r="O36" s="15"/>
    </row>
    <row r="37" spans="1:15" ht="17.25" customHeight="1" x14ac:dyDescent="0.35">
      <c r="A37" s="22">
        <v>30</v>
      </c>
      <c r="B37" s="23" t="s">
        <v>87</v>
      </c>
      <c r="C37" s="24" t="s">
        <v>88</v>
      </c>
      <c r="D37" s="25"/>
      <c r="E37" s="26"/>
      <c r="F37" s="21"/>
      <c r="H37" s="27"/>
      <c r="I37" s="27"/>
      <c r="J37">
        <f t="shared" si="0"/>
        <v>0</v>
      </c>
      <c r="K37" s="15"/>
      <c r="O37" s="15"/>
    </row>
    <row r="38" spans="1:15" ht="17.25" customHeight="1" x14ac:dyDescent="0.35">
      <c r="A38" s="22">
        <v>31</v>
      </c>
      <c r="B38" s="23" t="s">
        <v>89</v>
      </c>
      <c r="C38" s="24" t="s">
        <v>90</v>
      </c>
      <c r="D38" s="25"/>
      <c r="E38" s="26"/>
      <c r="F38" s="21"/>
      <c r="G38" s="4">
        <v>4</v>
      </c>
      <c r="H38">
        <v>81</v>
      </c>
      <c r="I38">
        <v>65</v>
      </c>
      <c r="J38">
        <f t="shared" si="0"/>
        <v>81.099999999999994</v>
      </c>
      <c r="K38" s="15"/>
      <c r="O38" s="15"/>
    </row>
    <row r="39" spans="1:15" ht="17.25" customHeight="1" x14ac:dyDescent="0.35">
      <c r="A39" s="22">
        <v>32</v>
      </c>
      <c r="B39" s="23" t="s">
        <v>91</v>
      </c>
      <c r="C39" s="24" t="s">
        <v>92</v>
      </c>
      <c r="D39" s="25"/>
      <c r="E39" s="26"/>
      <c r="F39" s="21"/>
      <c r="G39" s="4">
        <v>3.5</v>
      </c>
      <c r="H39">
        <v>86</v>
      </c>
      <c r="I39" s="27"/>
      <c r="J39">
        <f t="shared" si="0"/>
        <v>56.349999999999994</v>
      </c>
      <c r="K39" s="15"/>
      <c r="O39" s="15"/>
    </row>
    <row r="40" spans="1:15" ht="17.25" customHeight="1" x14ac:dyDescent="0.35">
      <c r="A40" s="22">
        <v>33</v>
      </c>
      <c r="B40" s="23" t="s">
        <v>93</v>
      </c>
      <c r="C40" s="24" t="s">
        <v>94</v>
      </c>
      <c r="D40" s="25"/>
      <c r="E40" s="26"/>
      <c r="F40" s="21"/>
      <c r="G40" s="4">
        <v>3.5</v>
      </c>
      <c r="H40">
        <v>87</v>
      </c>
      <c r="I40">
        <v>70</v>
      </c>
      <c r="J40">
        <f t="shared" si="0"/>
        <v>81.2</v>
      </c>
      <c r="K40" s="15"/>
      <c r="O40" s="15"/>
    </row>
    <row r="41" spans="1:15" ht="17.25" customHeight="1" x14ac:dyDescent="0.35">
      <c r="A41" s="22">
        <v>34</v>
      </c>
      <c r="B41" s="23" t="s">
        <v>95</v>
      </c>
      <c r="C41" s="24" t="s">
        <v>96</v>
      </c>
      <c r="D41" s="25"/>
      <c r="E41" s="26"/>
      <c r="F41" s="21"/>
      <c r="G41" s="4">
        <v>3.5</v>
      </c>
      <c r="H41">
        <v>79</v>
      </c>
      <c r="I41">
        <v>80</v>
      </c>
      <c r="J41">
        <f t="shared" si="0"/>
        <v>81.900000000000006</v>
      </c>
      <c r="K41" s="15"/>
      <c r="O41" s="15"/>
    </row>
    <row r="42" spans="1:15" ht="17.25" customHeight="1" x14ac:dyDescent="0.35">
      <c r="A42" s="22">
        <v>35</v>
      </c>
      <c r="B42" s="23" t="s">
        <v>97</v>
      </c>
      <c r="C42" s="24" t="s">
        <v>98</v>
      </c>
      <c r="D42" s="25"/>
      <c r="E42" s="26"/>
      <c r="F42" s="21"/>
      <c r="G42" s="4">
        <v>3.5</v>
      </c>
      <c r="H42">
        <v>84</v>
      </c>
      <c r="I42">
        <v>70</v>
      </c>
      <c r="J42">
        <f t="shared" si="0"/>
        <v>80.150000000000006</v>
      </c>
      <c r="K42" s="15"/>
      <c r="O42" s="15"/>
    </row>
    <row r="43" spans="1:15" ht="17.25" customHeight="1" x14ac:dyDescent="0.35">
      <c r="A43" s="22">
        <v>36</v>
      </c>
      <c r="B43" s="23" t="s">
        <v>99</v>
      </c>
      <c r="C43" s="24" t="s">
        <v>100</v>
      </c>
      <c r="D43" s="25"/>
      <c r="E43" s="26"/>
      <c r="F43" s="21"/>
      <c r="G43" s="4">
        <v>3.5</v>
      </c>
      <c r="H43">
        <v>73</v>
      </c>
      <c r="I43">
        <v>70</v>
      </c>
      <c r="J43">
        <f t="shared" si="0"/>
        <v>76.3</v>
      </c>
      <c r="K43" s="15"/>
      <c r="O43" s="15"/>
    </row>
    <row r="44" spans="1:15" ht="17.25" customHeight="1" x14ac:dyDescent="0.35">
      <c r="A44" s="22">
        <v>37</v>
      </c>
      <c r="B44" s="23" t="s">
        <v>101</v>
      </c>
      <c r="C44" s="24" t="s">
        <v>102</v>
      </c>
      <c r="D44" s="25"/>
      <c r="E44" s="26"/>
      <c r="F44" s="21"/>
      <c r="G44" s="4">
        <v>3.5</v>
      </c>
      <c r="H44">
        <v>82</v>
      </c>
      <c r="I44">
        <v>60</v>
      </c>
      <c r="J44">
        <f t="shared" si="0"/>
        <v>75.95</v>
      </c>
      <c r="K44" s="15"/>
      <c r="O44" s="15"/>
    </row>
    <row r="45" spans="1:15" ht="17.25" customHeight="1" x14ac:dyDescent="0.35">
      <c r="A45" s="22">
        <v>38</v>
      </c>
      <c r="B45" s="23" t="s">
        <v>103</v>
      </c>
      <c r="C45" s="24" t="s">
        <v>104</v>
      </c>
      <c r="D45" s="25"/>
      <c r="E45" s="26"/>
      <c r="F45" s="21"/>
      <c r="G45" s="4">
        <v>3.5</v>
      </c>
      <c r="H45">
        <v>85</v>
      </c>
      <c r="I45">
        <v>81</v>
      </c>
      <c r="J45">
        <f t="shared" si="0"/>
        <v>84.35</v>
      </c>
      <c r="K45" s="15"/>
      <c r="O45" s="15"/>
    </row>
    <row r="46" spans="1:15" ht="17.25" customHeight="1" x14ac:dyDescent="0.35">
      <c r="A46" s="22">
        <v>39</v>
      </c>
      <c r="B46" s="23" t="s">
        <v>105</v>
      </c>
      <c r="C46" s="24" t="s">
        <v>106</v>
      </c>
      <c r="D46" s="25"/>
      <c r="E46" s="26"/>
      <c r="F46" s="21"/>
      <c r="G46" s="4">
        <v>3.5</v>
      </c>
      <c r="H46">
        <v>81</v>
      </c>
      <c r="I46">
        <v>70</v>
      </c>
      <c r="J46">
        <f t="shared" si="0"/>
        <v>79.099999999999994</v>
      </c>
      <c r="K46" s="15"/>
      <c r="O46" s="15"/>
    </row>
    <row r="47" spans="1:15" ht="17.25" customHeight="1" x14ac:dyDescent="0.35">
      <c r="A47" s="22">
        <v>40</v>
      </c>
      <c r="B47" s="23" t="s">
        <v>107</v>
      </c>
      <c r="C47" s="24" t="s">
        <v>108</v>
      </c>
      <c r="D47" s="25"/>
      <c r="E47" s="26"/>
      <c r="F47" s="21"/>
      <c r="G47" s="4">
        <v>3.5</v>
      </c>
      <c r="H47">
        <v>86</v>
      </c>
      <c r="I47">
        <v>75</v>
      </c>
      <c r="J47">
        <f t="shared" si="0"/>
        <v>82.6</v>
      </c>
      <c r="K47" s="15"/>
      <c r="O47" s="15"/>
    </row>
    <row r="48" spans="1:15" ht="17.25" customHeight="1" x14ac:dyDescent="0.35">
      <c r="A48" s="22">
        <v>41</v>
      </c>
      <c r="B48" s="23" t="s">
        <v>109</v>
      </c>
      <c r="C48" s="24" t="s">
        <v>110</v>
      </c>
      <c r="D48" s="25"/>
      <c r="E48" s="26"/>
      <c r="F48" s="21"/>
      <c r="G48" s="4">
        <v>3.5</v>
      </c>
      <c r="H48">
        <v>78</v>
      </c>
      <c r="I48">
        <v>80</v>
      </c>
      <c r="J48">
        <f t="shared" si="0"/>
        <v>81.55</v>
      </c>
      <c r="K48" s="15"/>
      <c r="O48" s="15"/>
    </row>
    <row r="49" spans="1:15" ht="17.25" customHeight="1" x14ac:dyDescent="0.35">
      <c r="A49" s="22">
        <v>42</v>
      </c>
      <c r="B49" s="23" t="s">
        <v>111</v>
      </c>
      <c r="C49" s="24" t="s">
        <v>112</v>
      </c>
      <c r="D49" s="25"/>
      <c r="E49" s="26"/>
      <c r="F49" s="21"/>
      <c r="G49" s="4">
        <v>3.5</v>
      </c>
      <c r="H49">
        <v>86</v>
      </c>
      <c r="I49">
        <v>65</v>
      </c>
      <c r="J49">
        <f t="shared" si="0"/>
        <v>79.099999999999994</v>
      </c>
      <c r="K49" s="15"/>
      <c r="O49" s="15"/>
    </row>
    <row r="50" spans="1:15" ht="17.25" customHeight="1" x14ac:dyDescent="0.35">
      <c r="A50" s="22">
        <v>43</v>
      </c>
      <c r="B50" s="23" t="s">
        <v>113</v>
      </c>
      <c r="C50" s="24" t="s">
        <v>114</v>
      </c>
      <c r="D50" s="25"/>
      <c r="E50" s="26"/>
      <c r="F50" s="21"/>
      <c r="G50" s="4">
        <v>3.5</v>
      </c>
      <c r="H50">
        <v>85</v>
      </c>
      <c r="I50">
        <v>60</v>
      </c>
      <c r="J50">
        <f t="shared" si="0"/>
        <v>77</v>
      </c>
      <c r="K50" s="15"/>
      <c r="O50" s="15"/>
    </row>
    <row r="51" spans="1:15" ht="17.25" customHeight="1" x14ac:dyDescent="0.35">
      <c r="A51" s="22">
        <v>44</v>
      </c>
      <c r="B51" s="23" t="s">
        <v>115</v>
      </c>
      <c r="C51" s="24" t="s">
        <v>116</v>
      </c>
      <c r="D51" s="25"/>
      <c r="E51" s="26"/>
      <c r="F51" s="21"/>
      <c r="G51" s="4">
        <v>3.5</v>
      </c>
      <c r="H51">
        <v>83</v>
      </c>
      <c r="I51">
        <v>80</v>
      </c>
      <c r="J51">
        <f t="shared" si="0"/>
        <v>83.3</v>
      </c>
      <c r="K51" s="15"/>
      <c r="O51" s="15"/>
    </row>
    <row r="52" spans="1:15" ht="17.25" customHeight="1" thickBot="1" x14ac:dyDescent="0.4">
      <c r="A52" s="28">
        <v>45</v>
      </c>
      <c r="B52" s="29" t="s">
        <v>117</v>
      </c>
      <c r="C52" s="30" t="s">
        <v>118</v>
      </c>
      <c r="D52" s="31"/>
      <c r="E52" s="32"/>
      <c r="F52" s="21"/>
      <c r="G52" s="4">
        <v>3.5</v>
      </c>
      <c r="H52">
        <v>81</v>
      </c>
      <c r="I52">
        <v>75</v>
      </c>
      <c r="J52">
        <f t="shared" si="0"/>
        <v>80.849999999999994</v>
      </c>
      <c r="K52" s="15"/>
      <c r="O52" s="15"/>
    </row>
    <row r="53" spans="1:15" ht="15" thickTop="1" x14ac:dyDescent="0.35">
      <c r="K53" s="15"/>
      <c r="O53" s="15"/>
    </row>
    <row r="54" spans="1:15" ht="20.25" customHeight="1" x14ac:dyDescent="0.35">
      <c r="A54" s="1" t="s">
        <v>0</v>
      </c>
      <c r="B54" t="s">
        <v>119</v>
      </c>
      <c r="C54"/>
      <c r="K54" s="15"/>
      <c r="O54" s="15"/>
    </row>
    <row r="55" spans="1:15" ht="20.25" customHeight="1" x14ac:dyDescent="0.35">
      <c r="A55" s="5" t="s">
        <v>4</v>
      </c>
      <c r="B55" t="s">
        <v>5</v>
      </c>
      <c r="C55"/>
      <c r="K55" s="15"/>
      <c r="O55" s="15"/>
    </row>
    <row r="56" spans="1:15" ht="20.25" customHeight="1" x14ac:dyDescent="0.35">
      <c r="A56" s="5"/>
      <c r="B56" t="s">
        <v>8</v>
      </c>
      <c r="C56"/>
      <c r="K56" s="15"/>
      <c r="O56" s="15"/>
    </row>
    <row r="57" spans="1:15" x14ac:dyDescent="0.35">
      <c r="C57"/>
      <c r="K57" s="15"/>
      <c r="O57" s="15"/>
    </row>
    <row r="58" spans="1:15" ht="15" thickBot="1" x14ac:dyDescent="0.4">
      <c r="A58" t="s">
        <v>13</v>
      </c>
      <c r="C58"/>
      <c r="K58" s="15"/>
      <c r="O58" s="15"/>
    </row>
    <row r="59" spans="1:15" ht="15" thickTop="1" x14ac:dyDescent="0.35">
      <c r="A59" s="6" t="s">
        <v>16</v>
      </c>
      <c r="B59" s="7" t="s">
        <v>17</v>
      </c>
      <c r="C59" s="7" t="s">
        <v>18</v>
      </c>
      <c r="D59" s="33" t="s">
        <v>19</v>
      </c>
      <c r="E59" s="34"/>
      <c r="F59" s="35"/>
      <c r="K59" s="15"/>
      <c r="O59" s="15"/>
    </row>
    <row r="60" spans="1:15" ht="15" thickBot="1" x14ac:dyDescent="0.4">
      <c r="A60" s="11"/>
      <c r="B60" s="12"/>
      <c r="C60" s="12"/>
      <c r="D60" s="13" t="s">
        <v>22</v>
      </c>
      <c r="E60" s="14" t="s">
        <v>23</v>
      </c>
      <c r="F60" s="10"/>
      <c r="K60" s="15"/>
      <c r="O60" s="15"/>
    </row>
    <row r="61" spans="1:15" s="41" customFormat="1" ht="19.5" customHeight="1" thickTop="1" x14ac:dyDescent="0.35">
      <c r="A61" s="36">
        <v>1</v>
      </c>
      <c r="B61" s="37" t="s">
        <v>120</v>
      </c>
      <c r="C61" s="38" t="s">
        <v>121</v>
      </c>
      <c r="D61" s="39"/>
      <c r="E61" s="40"/>
      <c r="F61" s="10"/>
      <c r="G61" s="43"/>
      <c r="H61" s="41">
        <v>72</v>
      </c>
      <c r="I61" s="42"/>
      <c r="J61">
        <f t="shared" ref="J61:J98" si="1">7.5*G61+0.35*H61+0.35*I61</f>
        <v>25.2</v>
      </c>
      <c r="K61" s="15"/>
      <c r="M61" s="43"/>
      <c r="N61"/>
      <c r="O61" s="15"/>
    </row>
    <row r="62" spans="1:15" s="41" customFormat="1" ht="19.5" customHeight="1" x14ac:dyDescent="0.35">
      <c r="A62" s="22">
        <v>2</v>
      </c>
      <c r="B62" s="23" t="s">
        <v>122</v>
      </c>
      <c r="C62" s="24" t="s">
        <v>123</v>
      </c>
      <c r="D62" s="44"/>
      <c r="E62" s="45"/>
      <c r="F62" s="10"/>
      <c r="G62" s="4">
        <v>3.5</v>
      </c>
      <c r="H62" s="41">
        <v>81</v>
      </c>
      <c r="I62" s="41">
        <v>78</v>
      </c>
      <c r="J62">
        <f t="shared" si="1"/>
        <v>81.899999999999991</v>
      </c>
      <c r="K62" s="15"/>
      <c r="M62" s="4"/>
      <c r="N62"/>
      <c r="O62" s="15"/>
    </row>
    <row r="63" spans="1:15" s="41" customFormat="1" ht="19.5" customHeight="1" x14ac:dyDescent="0.35">
      <c r="A63" s="22">
        <v>3</v>
      </c>
      <c r="B63" s="23" t="s">
        <v>124</v>
      </c>
      <c r="C63" s="24" t="s">
        <v>125</v>
      </c>
      <c r="D63" s="44"/>
      <c r="E63" s="45"/>
      <c r="F63" s="10"/>
      <c r="G63" s="4">
        <v>3.5</v>
      </c>
      <c r="H63" s="41">
        <v>63</v>
      </c>
      <c r="I63" s="41">
        <v>75</v>
      </c>
      <c r="J63">
        <f t="shared" si="1"/>
        <v>74.55</v>
      </c>
      <c r="K63" s="15"/>
      <c r="M63" s="4"/>
      <c r="N63"/>
      <c r="O63" s="15"/>
    </row>
    <row r="64" spans="1:15" s="41" customFormat="1" ht="19.5" customHeight="1" x14ac:dyDescent="0.35">
      <c r="A64" s="22">
        <v>4</v>
      </c>
      <c r="B64" s="23" t="s">
        <v>126</v>
      </c>
      <c r="C64" s="24" t="s">
        <v>127</v>
      </c>
      <c r="D64" s="44"/>
      <c r="E64" s="45"/>
      <c r="F64" s="10"/>
      <c r="G64" s="43">
        <v>3.75</v>
      </c>
      <c r="H64" s="41">
        <v>81</v>
      </c>
      <c r="I64" s="41">
        <v>70</v>
      </c>
      <c r="J64">
        <f t="shared" si="1"/>
        <v>80.974999999999994</v>
      </c>
      <c r="K64" s="15"/>
      <c r="M64" s="43"/>
      <c r="N64"/>
      <c r="O64" s="15"/>
    </row>
    <row r="65" spans="1:15" s="41" customFormat="1" ht="19.5" customHeight="1" x14ac:dyDescent="0.35">
      <c r="A65" s="22">
        <v>5</v>
      </c>
      <c r="B65" s="23" t="s">
        <v>128</v>
      </c>
      <c r="C65" s="24" t="s">
        <v>129</v>
      </c>
      <c r="D65" s="44"/>
      <c r="E65" s="45"/>
      <c r="F65" s="10"/>
      <c r="G65" s="43">
        <v>2</v>
      </c>
      <c r="H65" s="41">
        <v>80</v>
      </c>
      <c r="I65" s="41">
        <v>71</v>
      </c>
      <c r="J65">
        <f t="shared" si="1"/>
        <v>67.849999999999994</v>
      </c>
      <c r="K65" s="15"/>
      <c r="M65" s="43"/>
      <c r="N65"/>
      <c r="O65" s="15"/>
    </row>
    <row r="66" spans="1:15" s="41" customFormat="1" ht="19.5" customHeight="1" x14ac:dyDescent="0.35">
      <c r="A66" s="22">
        <v>6</v>
      </c>
      <c r="B66" s="23" t="s">
        <v>130</v>
      </c>
      <c r="C66" s="24" t="s">
        <v>131</v>
      </c>
      <c r="D66" s="44"/>
      <c r="E66" s="45"/>
      <c r="F66" s="10"/>
      <c r="G66" s="43">
        <v>3</v>
      </c>
      <c r="H66" s="41">
        <v>81</v>
      </c>
      <c r="I66" s="41">
        <v>75</v>
      </c>
      <c r="J66">
        <f t="shared" si="1"/>
        <v>77.099999999999994</v>
      </c>
      <c r="K66" s="15"/>
      <c r="M66" s="43"/>
      <c r="N66"/>
      <c r="O66" s="15"/>
    </row>
    <row r="67" spans="1:15" s="41" customFormat="1" ht="19.5" customHeight="1" x14ac:dyDescent="0.35">
      <c r="A67" s="22">
        <v>7</v>
      </c>
      <c r="B67" s="23" t="s">
        <v>132</v>
      </c>
      <c r="C67" s="24" t="s">
        <v>133</v>
      </c>
      <c r="D67" s="44"/>
      <c r="E67" s="45"/>
      <c r="F67" s="10"/>
      <c r="G67" s="4">
        <v>3.5</v>
      </c>
      <c r="H67" s="41">
        <v>87</v>
      </c>
      <c r="I67" s="41">
        <v>84</v>
      </c>
      <c r="J67">
        <f t="shared" si="1"/>
        <v>86.1</v>
      </c>
      <c r="K67" s="15"/>
      <c r="M67" s="4"/>
      <c r="N67"/>
      <c r="O67" s="15"/>
    </row>
    <row r="68" spans="1:15" s="41" customFormat="1" ht="19.5" customHeight="1" x14ac:dyDescent="0.35">
      <c r="A68" s="22">
        <v>8</v>
      </c>
      <c r="B68" s="23" t="s">
        <v>134</v>
      </c>
      <c r="C68" s="24" t="s">
        <v>135</v>
      </c>
      <c r="D68" s="44"/>
      <c r="E68" s="45"/>
      <c r="F68" s="10"/>
      <c r="G68" s="43">
        <v>4</v>
      </c>
      <c r="H68" s="41">
        <v>86</v>
      </c>
      <c r="I68" s="41">
        <v>80</v>
      </c>
      <c r="J68">
        <f t="shared" si="1"/>
        <v>88.1</v>
      </c>
      <c r="K68" s="15"/>
      <c r="M68" s="43"/>
      <c r="N68"/>
      <c r="O68" s="15"/>
    </row>
    <row r="69" spans="1:15" s="41" customFormat="1" ht="19.5" customHeight="1" x14ac:dyDescent="0.35">
      <c r="A69" s="22">
        <v>9</v>
      </c>
      <c r="B69" s="23" t="s">
        <v>136</v>
      </c>
      <c r="C69" s="24" t="s">
        <v>137</v>
      </c>
      <c r="D69" s="44"/>
      <c r="E69" s="45"/>
      <c r="F69" s="10"/>
      <c r="G69" s="43">
        <v>3.75</v>
      </c>
      <c r="H69" s="41">
        <v>84</v>
      </c>
      <c r="I69" s="41">
        <v>78</v>
      </c>
      <c r="J69">
        <f t="shared" si="1"/>
        <v>84.824999999999989</v>
      </c>
      <c r="K69" s="15"/>
      <c r="M69" s="43"/>
      <c r="N69"/>
      <c r="O69" s="15"/>
    </row>
    <row r="70" spans="1:15" s="41" customFormat="1" ht="19.5" customHeight="1" x14ac:dyDescent="0.35">
      <c r="A70" s="22">
        <v>10</v>
      </c>
      <c r="B70" s="23" t="s">
        <v>138</v>
      </c>
      <c r="C70" s="24" t="s">
        <v>139</v>
      </c>
      <c r="D70" s="44"/>
      <c r="E70" s="45"/>
      <c r="F70" s="10"/>
      <c r="G70" s="4">
        <v>3.5</v>
      </c>
      <c r="H70" s="41">
        <v>80</v>
      </c>
      <c r="I70" s="41">
        <v>75</v>
      </c>
      <c r="J70">
        <f t="shared" si="1"/>
        <v>80.5</v>
      </c>
      <c r="K70" s="15"/>
      <c r="M70" s="4"/>
      <c r="N70"/>
      <c r="O70" s="15"/>
    </row>
    <row r="71" spans="1:15" s="41" customFormat="1" ht="19.5" customHeight="1" x14ac:dyDescent="0.35">
      <c r="A71" s="22">
        <v>11</v>
      </c>
      <c r="B71" s="23" t="s">
        <v>140</v>
      </c>
      <c r="C71" s="24" t="s">
        <v>141</v>
      </c>
      <c r="D71" s="44"/>
      <c r="E71" s="45"/>
      <c r="F71" s="10"/>
      <c r="G71" s="43">
        <v>4</v>
      </c>
      <c r="H71" s="41">
        <v>81</v>
      </c>
      <c r="I71" s="41">
        <v>70</v>
      </c>
      <c r="J71">
        <f t="shared" si="1"/>
        <v>82.85</v>
      </c>
      <c r="K71" s="15"/>
      <c r="M71" s="43"/>
      <c r="N71"/>
      <c r="O71" s="15"/>
    </row>
    <row r="72" spans="1:15" s="41" customFormat="1" ht="19.5" customHeight="1" x14ac:dyDescent="0.35">
      <c r="A72" s="22">
        <v>12</v>
      </c>
      <c r="B72" s="23" t="s">
        <v>142</v>
      </c>
      <c r="C72" s="24" t="s">
        <v>143</v>
      </c>
      <c r="D72" s="44"/>
      <c r="E72" s="45"/>
      <c r="F72" s="10"/>
      <c r="G72" s="4">
        <v>3.5</v>
      </c>
      <c r="H72" s="41">
        <v>81</v>
      </c>
      <c r="I72" s="41">
        <v>75</v>
      </c>
      <c r="J72">
        <f t="shared" si="1"/>
        <v>80.849999999999994</v>
      </c>
      <c r="K72" s="15"/>
      <c r="M72" s="4"/>
      <c r="N72"/>
      <c r="O72" s="15"/>
    </row>
    <row r="73" spans="1:15" s="41" customFormat="1" ht="19.5" customHeight="1" x14ac:dyDescent="0.35">
      <c r="A73" s="22">
        <v>13</v>
      </c>
      <c r="B73" s="23" t="s">
        <v>144</v>
      </c>
      <c r="C73" s="24" t="s">
        <v>145</v>
      </c>
      <c r="D73" s="44"/>
      <c r="E73" s="45"/>
      <c r="F73" s="10"/>
      <c r="G73" s="4">
        <v>3.5</v>
      </c>
      <c r="H73" s="41">
        <v>82</v>
      </c>
      <c r="I73" s="41">
        <v>72</v>
      </c>
      <c r="J73">
        <f t="shared" si="1"/>
        <v>80.150000000000006</v>
      </c>
      <c r="K73" s="15"/>
      <c r="M73" s="4"/>
      <c r="N73"/>
      <c r="O73" s="15"/>
    </row>
    <row r="74" spans="1:15" s="41" customFormat="1" ht="19.5" customHeight="1" x14ac:dyDescent="0.35">
      <c r="A74" s="22">
        <v>14</v>
      </c>
      <c r="B74" s="23" t="s">
        <v>146</v>
      </c>
      <c r="C74" s="24" t="s">
        <v>147</v>
      </c>
      <c r="D74" s="44"/>
      <c r="E74" s="45"/>
      <c r="F74" s="10"/>
      <c r="G74" s="43">
        <v>2</v>
      </c>
      <c r="H74" s="41">
        <v>65</v>
      </c>
      <c r="I74" s="41">
        <v>77</v>
      </c>
      <c r="J74">
        <f t="shared" si="1"/>
        <v>64.7</v>
      </c>
      <c r="K74" s="15"/>
      <c r="M74" s="43"/>
      <c r="N74"/>
      <c r="O74" s="15"/>
    </row>
    <row r="75" spans="1:15" s="41" customFormat="1" ht="19.5" customHeight="1" x14ac:dyDescent="0.35">
      <c r="A75" s="22">
        <v>15</v>
      </c>
      <c r="B75" s="23" t="s">
        <v>148</v>
      </c>
      <c r="C75" s="24" t="s">
        <v>149</v>
      </c>
      <c r="D75" s="44"/>
      <c r="E75" s="45"/>
      <c r="F75" s="10"/>
      <c r="G75" s="43">
        <v>3</v>
      </c>
      <c r="H75" s="41">
        <v>81</v>
      </c>
      <c r="I75" s="41">
        <v>70</v>
      </c>
      <c r="J75">
        <f t="shared" si="1"/>
        <v>75.349999999999994</v>
      </c>
      <c r="K75" s="15"/>
      <c r="M75" s="43"/>
      <c r="N75"/>
      <c r="O75" s="15"/>
    </row>
    <row r="76" spans="1:15" s="41" customFormat="1" ht="19.5" customHeight="1" x14ac:dyDescent="0.35">
      <c r="A76" s="22">
        <v>16</v>
      </c>
      <c r="B76" s="23" t="s">
        <v>150</v>
      </c>
      <c r="C76" s="24" t="s">
        <v>151</v>
      </c>
      <c r="D76" s="44"/>
      <c r="E76" s="45"/>
      <c r="F76" s="10"/>
      <c r="G76" s="4">
        <v>3.5</v>
      </c>
      <c r="H76" s="41">
        <v>81</v>
      </c>
      <c r="I76" s="41">
        <v>77</v>
      </c>
      <c r="J76">
        <f t="shared" si="1"/>
        <v>81.55</v>
      </c>
      <c r="K76" s="15"/>
      <c r="M76" s="4"/>
      <c r="N76"/>
      <c r="O76" s="15"/>
    </row>
    <row r="77" spans="1:15" s="41" customFormat="1" ht="19.5" customHeight="1" x14ac:dyDescent="0.35">
      <c r="A77" s="22">
        <v>17</v>
      </c>
      <c r="B77" s="23" t="s">
        <v>152</v>
      </c>
      <c r="C77" s="24" t="s">
        <v>153</v>
      </c>
      <c r="D77" s="44"/>
      <c r="E77" s="45"/>
      <c r="F77" s="10"/>
      <c r="G77" s="43">
        <v>4</v>
      </c>
      <c r="H77" s="41">
        <v>81</v>
      </c>
      <c r="I77" s="41">
        <v>80</v>
      </c>
      <c r="J77">
        <f t="shared" si="1"/>
        <v>86.35</v>
      </c>
      <c r="K77" s="15"/>
      <c r="M77" s="43"/>
      <c r="N77"/>
      <c r="O77" s="15"/>
    </row>
    <row r="78" spans="1:15" s="41" customFormat="1" ht="19.5" customHeight="1" x14ac:dyDescent="0.35">
      <c r="A78" s="22">
        <v>18</v>
      </c>
      <c r="B78" s="23" t="s">
        <v>154</v>
      </c>
      <c r="C78" s="24" t="s">
        <v>155</v>
      </c>
      <c r="D78" s="44"/>
      <c r="E78" s="45"/>
      <c r="F78" s="10"/>
      <c r="G78" s="4">
        <v>3.5</v>
      </c>
      <c r="H78" s="41">
        <v>84</v>
      </c>
      <c r="I78" s="41">
        <v>68</v>
      </c>
      <c r="J78">
        <f t="shared" si="1"/>
        <v>79.449999999999989</v>
      </c>
      <c r="K78" s="15"/>
      <c r="M78" s="4"/>
      <c r="N78"/>
      <c r="O78" s="15"/>
    </row>
    <row r="79" spans="1:15" s="41" customFormat="1" ht="19.5" customHeight="1" x14ac:dyDescent="0.35">
      <c r="A79" s="22">
        <v>19</v>
      </c>
      <c r="B79" s="23" t="s">
        <v>156</v>
      </c>
      <c r="C79" s="24" t="s">
        <v>157</v>
      </c>
      <c r="D79" s="44"/>
      <c r="E79" s="45"/>
      <c r="F79" s="10"/>
      <c r="G79" s="43">
        <v>2</v>
      </c>
      <c r="H79" s="42"/>
      <c r="I79" s="42"/>
      <c r="J79">
        <f t="shared" si="1"/>
        <v>15</v>
      </c>
      <c r="K79" s="15"/>
      <c r="M79" s="43"/>
      <c r="N79"/>
      <c r="O79" s="15"/>
    </row>
    <row r="80" spans="1:15" s="41" customFormat="1" ht="19.5" customHeight="1" x14ac:dyDescent="0.35">
      <c r="A80" s="22">
        <v>20</v>
      </c>
      <c r="B80" s="23" t="s">
        <v>158</v>
      </c>
      <c r="C80" s="24" t="s">
        <v>159</v>
      </c>
      <c r="D80" s="44"/>
      <c r="E80" s="45"/>
      <c r="F80" s="10"/>
      <c r="G80" s="43">
        <v>4</v>
      </c>
      <c r="H80" s="41">
        <v>80</v>
      </c>
      <c r="I80" s="41">
        <v>65</v>
      </c>
      <c r="J80">
        <f t="shared" si="1"/>
        <v>80.75</v>
      </c>
      <c r="K80" s="15"/>
      <c r="M80" s="43"/>
      <c r="N80"/>
      <c r="O80" s="15"/>
    </row>
    <row r="81" spans="1:15" s="41" customFormat="1" ht="19.5" customHeight="1" x14ac:dyDescent="0.35">
      <c r="A81" s="22">
        <v>21</v>
      </c>
      <c r="B81" s="23" t="s">
        <v>160</v>
      </c>
      <c r="C81" s="24" t="s">
        <v>161</v>
      </c>
      <c r="D81" s="44"/>
      <c r="E81" s="45"/>
      <c r="F81" s="10"/>
      <c r="G81" s="4">
        <v>3.5</v>
      </c>
      <c r="H81" s="41">
        <v>81</v>
      </c>
      <c r="I81" s="41">
        <v>65</v>
      </c>
      <c r="J81">
        <f t="shared" si="1"/>
        <v>77.349999999999994</v>
      </c>
      <c r="K81" s="15"/>
      <c r="M81" s="4"/>
      <c r="N81"/>
      <c r="O81" s="15"/>
    </row>
    <row r="82" spans="1:15" s="41" customFormat="1" ht="19.5" customHeight="1" x14ac:dyDescent="0.35">
      <c r="A82" s="22">
        <v>22</v>
      </c>
      <c r="B82" s="23" t="s">
        <v>162</v>
      </c>
      <c r="C82" s="24" t="s">
        <v>163</v>
      </c>
      <c r="D82" s="44"/>
      <c r="E82" s="45"/>
      <c r="F82" s="10"/>
      <c r="G82" s="43">
        <v>3</v>
      </c>
      <c r="H82" s="42"/>
      <c r="I82" s="41">
        <v>60</v>
      </c>
      <c r="J82">
        <f t="shared" si="1"/>
        <v>43.5</v>
      </c>
      <c r="K82" s="15"/>
      <c r="M82" s="43"/>
      <c r="N82"/>
      <c r="O82" s="15"/>
    </row>
    <row r="83" spans="1:15" s="41" customFormat="1" ht="19.5" customHeight="1" x14ac:dyDescent="0.35">
      <c r="A83" s="22">
        <v>23</v>
      </c>
      <c r="B83" s="23" t="s">
        <v>164</v>
      </c>
      <c r="C83" s="24" t="s">
        <v>165</v>
      </c>
      <c r="D83" s="44"/>
      <c r="E83" s="45"/>
      <c r="F83" s="10"/>
      <c r="G83" s="43">
        <v>3</v>
      </c>
      <c r="H83" s="41">
        <v>81</v>
      </c>
      <c r="I83" s="41">
        <v>60</v>
      </c>
      <c r="J83">
        <f t="shared" si="1"/>
        <v>71.849999999999994</v>
      </c>
      <c r="K83" s="15"/>
      <c r="M83" s="43"/>
      <c r="N83"/>
      <c r="O83" s="15"/>
    </row>
    <row r="84" spans="1:15" s="41" customFormat="1" ht="19.5" customHeight="1" x14ac:dyDescent="0.35">
      <c r="A84" s="22">
        <v>24</v>
      </c>
      <c r="B84" s="23" t="s">
        <v>166</v>
      </c>
      <c r="C84" s="24" t="s">
        <v>167</v>
      </c>
      <c r="D84" s="44"/>
      <c r="E84" s="45"/>
      <c r="F84" s="10"/>
      <c r="G84" s="4">
        <v>3.5</v>
      </c>
      <c r="H84" s="41">
        <v>81</v>
      </c>
      <c r="I84" s="41">
        <v>65</v>
      </c>
      <c r="J84">
        <f t="shared" si="1"/>
        <v>77.349999999999994</v>
      </c>
      <c r="K84" s="15"/>
      <c r="M84" s="4"/>
      <c r="N84"/>
      <c r="O84" s="15"/>
    </row>
    <row r="85" spans="1:15" s="41" customFormat="1" ht="19.5" customHeight="1" x14ac:dyDescent="0.35">
      <c r="A85" s="22">
        <v>25</v>
      </c>
      <c r="B85" s="23" t="s">
        <v>168</v>
      </c>
      <c r="C85" s="24" t="s">
        <v>169</v>
      </c>
      <c r="D85" s="44"/>
      <c r="E85" s="45"/>
      <c r="F85" s="10"/>
      <c r="G85" s="4">
        <v>3.5</v>
      </c>
      <c r="H85" s="41">
        <v>80</v>
      </c>
      <c r="I85" s="41">
        <v>65</v>
      </c>
      <c r="J85">
        <f t="shared" si="1"/>
        <v>77</v>
      </c>
      <c r="K85" s="15"/>
      <c r="M85" s="4"/>
      <c r="N85"/>
      <c r="O85" s="15"/>
    </row>
    <row r="86" spans="1:15" s="41" customFormat="1" ht="19.5" customHeight="1" x14ac:dyDescent="0.35">
      <c r="A86" s="22">
        <v>26</v>
      </c>
      <c r="B86" s="23" t="s">
        <v>170</v>
      </c>
      <c r="C86" s="24" t="s">
        <v>171</v>
      </c>
      <c r="D86" s="44"/>
      <c r="E86" s="45"/>
      <c r="F86" s="10"/>
      <c r="G86" s="43">
        <v>3.75</v>
      </c>
      <c r="H86" s="41">
        <v>81</v>
      </c>
      <c r="I86" s="41">
        <v>75</v>
      </c>
      <c r="J86">
        <f t="shared" si="1"/>
        <v>82.724999999999994</v>
      </c>
      <c r="K86" s="15"/>
      <c r="M86" s="43"/>
      <c r="N86"/>
      <c r="O86" s="15"/>
    </row>
    <row r="87" spans="1:15" s="41" customFormat="1" ht="19.5" customHeight="1" x14ac:dyDescent="0.35">
      <c r="A87" s="22">
        <v>27</v>
      </c>
      <c r="B87" s="23" t="s">
        <v>172</v>
      </c>
      <c r="C87" s="24" t="s">
        <v>173</v>
      </c>
      <c r="D87" s="44"/>
      <c r="E87" s="45"/>
      <c r="F87" s="10"/>
      <c r="G87" s="4">
        <v>3.5</v>
      </c>
      <c r="H87" s="41">
        <v>85</v>
      </c>
      <c r="I87" s="41">
        <v>72</v>
      </c>
      <c r="J87">
        <f t="shared" si="1"/>
        <v>81.2</v>
      </c>
      <c r="K87" s="15"/>
      <c r="M87" s="4"/>
      <c r="N87"/>
      <c r="O87" s="15"/>
    </row>
    <row r="88" spans="1:15" s="41" customFormat="1" ht="19.5" customHeight="1" x14ac:dyDescent="0.35">
      <c r="A88" s="22">
        <v>28</v>
      </c>
      <c r="B88" s="23" t="s">
        <v>174</v>
      </c>
      <c r="C88" s="24" t="s">
        <v>175</v>
      </c>
      <c r="D88" s="44"/>
      <c r="E88" s="45"/>
      <c r="F88" s="10"/>
      <c r="G88" s="4">
        <v>3.5</v>
      </c>
      <c r="H88" s="42"/>
      <c r="I88" s="42"/>
      <c r="J88">
        <f t="shared" si="1"/>
        <v>26.25</v>
      </c>
      <c r="K88" s="15"/>
      <c r="M88" s="4"/>
      <c r="N88"/>
      <c r="O88" s="15"/>
    </row>
    <row r="89" spans="1:15" s="41" customFormat="1" ht="19.5" customHeight="1" x14ac:dyDescent="0.35">
      <c r="A89" s="22">
        <v>29</v>
      </c>
      <c r="B89" s="23" t="s">
        <v>176</v>
      </c>
      <c r="C89" s="24" t="s">
        <v>177</v>
      </c>
      <c r="D89" s="44"/>
      <c r="E89" s="45"/>
      <c r="F89" s="10"/>
      <c r="G89" s="43">
        <v>3</v>
      </c>
      <c r="H89" s="42"/>
      <c r="I89" s="42"/>
      <c r="J89">
        <f t="shared" si="1"/>
        <v>22.5</v>
      </c>
      <c r="K89" s="15"/>
      <c r="M89" s="43"/>
      <c r="N89"/>
      <c r="O89" s="15"/>
    </row>
    <row r="90" spans="1:15" s="41" customFormat="1" ht="19.5" customHeight="1" x14ac:dyDescent="0.35">
      <c r="A90" s="22">
        <v>30</v>
      </c>
      <c r="B90" s="23" t="s">
        <v>178</v>
      </c>
      <c r="C90" s="24" t="s">
        <v>179</v>
      </c>
      <c r="D90" s="44"/>
      <c r="E90" s="45"/>
      <c r="F90" s="10"/>
      <c r="G90" s="43">
        <v>3.75</v>
      </c>
      <c r="H90" s="41">
        <v>82</v>
      </c>
      <c r="I90" s="41">
        <v>65</v>
      </c>
      <c r="J90">
        <f t="shared" si="1"/>
        <v>79.575000000000003</v>
      </c>
      <c r="K90" s="15"/>
      <c r="M90" s="43"/>
      <c r="N90"/>
      <c r="O90" s="15"/>
    </row>
    <row r="91" spans="1:15" s="41" customFormat="1" ht="19.5" customHeight="1" x14ac:dyDescent="0.35">
      <c r="A91" s="22">
        <v>31</v>
      </c>
      <c r="B91" s="23" t="s">
        <v>180</v>
      </c>
      <c r="C91" s="24" t="s">
        <v>181</v>
      </c>
      <c r="D91" s="44"/>
      <c r="E91" s="45"/>
      <c r="F91" s="10"/>
      <c r="G91" s="43">
        <v>3</v>
      </c>
      <c r="H91" s="41">
        <v>62</v>
      </c>
      <c r="I91" s="42"/>
      <c r="J91">
        <f t="shared" si="1"/>
        <v>44.2</v>
      </c>
      <c r="K91" s="15"/>
      <c r="M91" s="43"/>
      <c r="N91"/>
      <c r="O91" s="15"/>
    </row>
    <row r="92" spans="1:15" s="41" customFormat="1" ht="19.5" customHeight="1" x14ac:dyDescent="0.35">
      <c r="A92" s="22">
        <v>32</v>
      </c>
      <c r="B92" s="23" t="s">
        <v>182</v>
      </c>
      <c r="C92" s="24" t="s">
        <v>183</v>
      </c>
      <c r="D92" s="44"/>
      <c r="E92" s="45"/>
      <c r="F92" s="10"/>
      <c r="G92" s="4">
        <v>3.5</v>
      </c>
      <c r="H92" s="41">
        <v>81</v>
      </c>
      <c r="I92" s="41">
        <v>68</v>
      </c>
      <c r="J92">
        <f t="shared" si="1"/>
        <v>78.399999999999991</v>
      </c>
      <c r="K92" s="15"/>
      <c r="M92" s="4"/>
      <c r="N92"/>
      <c r="O92" s="15"/>
    </row>
    <row r="93" spans="1:15" s="41" customFormat="1" ht="19.5" customHeight="1" x14ac:dyDescent="0.35">
      <c r="A93" s="22">
        <v>33</v>
      </c>
      <c r="B93" s="23" t="s">
        <v>184</v>
      </c>
      <c r="C93" s="24" t="s">
        <v>185</v>
      </c>
      <c r="D93" s="44"/>
      <c r="E93" s="45"/>
      <c r="F93" s="10"/>
      <c r="G93" s="43">
        <v>3</v>
      </c>
      <c r="H93" s="42"/>
      <c r="I93" s="42"/>
      <c r="J93">
        <f t="shared" si="1"/>
        <v>22.5</v>
      </c>
      <c r="K93" s="15"/>
      <c r="M93" s="43"/>
      <c r="N93"/>
      <c r="O93" s="15"/>
    </row>
    <row r="94" spans="1:15" s="41" customFormat="1" ht="19.5" customHeight="1" x14ac:dyDescent="0.35">
      <c r="A94" s="22">
        <v>34</v>
      </c>
      <c r="B94" s="23" t="s">
        <v>186</v>
      </c>
      <c r="C94" s="24" t="s">
        <v>187</v>
      </c>
      <c r="D94" s="44"/>
      <c r="E94" s="45"/>
      <c r="F94" s="10"/>
      <c r="G94" s="43">
        <v>2</v>
      </c>
      <c r="H94" s="41">
        <v>75</v>
      </c>
      <c r="I94" s="42"/>
      <c r="J94">
        <f t="shared" si="1"/>
        <v>41.25</v>
      </c>
      <c r="K94" s="15"/>
      <c r="M94" s="43"/>
      <c r="N94"/>
      <c r="O94" s="15"/>
    </row>
    <row r="95" spans="1:15" s="41" customFormat="1" ht="19.5" customHeight="1" x14ac:dyDescent="0.35">
      <c r="A95" s="22">
        <v>35</v>
      </c>
      <c r="B95" s="23" t="s">
        <v>188</v>
      </c>
      <c r="C95" s="24" t="s">
        <v>189</v>
      </c>
      <c r="D95" s="44"/>
      <c r="E95" s="45"/>
      <c r="F95" s="10"/>
      <c r="G95" s="4">
        <v>3.5</v>
      </c>
      <c r="H95" s="41">
        <v>84</v>
      </c>
      <c r="I95" s="41">
        <v>60</v>
      </c>
      <c r="J95">
        <f t="shared" si="1"/>
        <v>76.650000000000006</v>
      </c>
      <c r="K95" s="15"/>
      <c r="M95" s="4"/>
      <c r="N95"/>
      <c r="O95" s="15"/>
    </row>
    <row r="96" spans="1:15" s="41" customFormat="1" ht="19.5" customHeight="1" x14ac:dyDescent="0.35">
      <c r="A96" s="22">
        <v>36</v>
      </c>
      <c r="B96" s="23" t="s">
        <v>190</v>
      </c>
      <c r="C96" s="24" t="s">
        <v>191</v>
      </c>
      <c r="D96" s="44"/>
      <c r="E96" s="45"/>
      <c r="F96" s="10"/>
      <c r="G96" s="4">
        <v>3.5</v>
      </c>
      <c r="H96" s="42"/>
      <c r="I96" s="41">
        <v>75</v>
      </c>
      <c r="J96">
        <f t="shared" si="1"/>
        <v>52.5</v>
      </c>
      <c r="K96" s="15"/>
      <c r="M96" s="4"/>
      <c r="N96"/>
      <c r="O96" s="15"/>
    </row>
    <row r="97" spans="1:15" s="41" customFormat="1" ht="19.5" customHeight="1" x14ac:dyDescent="0.35">
      <c r="A97" s="22">
        <v>37</v>
      </c>
      <c r="B97" s="23" t="s">
        <v>192</v>
      </c>
      <c r="C97" s="24" t="s">
        <v>193</v>
      </c>
      <c r="D97" s="44"/>
      <c r="E97" s="45"/>
      <c r="F97" s="10"/>
      <c r="G97" s="43">
        <v>3.75</v>
      </c>
      <c r="H97" s="41">
        <v>80</v>
      </c>
      <c r="I97" s="41">
        <v>70</v>
      </c>
      <c r="J97">
        <f t="shared" si="1"/>
        <v>80.625</v>
      </c>
      <c r="K97" s="15"/>
      <c r="M97" s="43"/>
      <c r="N97"/>
      <c r="O97" s="15"/>
    </row>
    <row r="98" spans="1:15" s="41" customFormat="1" ht="19.5" customHeight="1" thickBot="1" x14ac:dyDescent="0.4">
      <c r="A98" s="28">
        <v>38</v>
      </c>
      <c r="B98" s="29" t="s">
        <v>194</v>
      </c>
      <c r="C98" s="30" t="s">
        <v>195</v>
      </c>
      <c r="D98" s="13"/>
      <c r="E98" s="14"/>
      <c r="F98" s="10"/>
      <c r="G98" s="4">
        <v>3.5</v>
      </c>
      <c r="H98" s="41">
        <v>80</v>
      </c>
      <c r="I98" s="41">
        <v>70</v>
      </c>
      <c r="J98">
        <f t="shared" si="1"/>
        <v>78.75</v>
      </c>
      <c r="K98" s="15"/>
      <c r="M98" s="4"/>
      <c r="N98"/>
      <c r="O98" s="15"/>
    </row>
    <row r="99" spans="1:15" ht="15" thickTop="1" x14ac:dyDescent="0.35">
      <c r="K99" s="15"/>
    </row>
    <row r="100" spans="1:15" x14ac:dyDescent="0.35">
      <c r="K100" s="15"/>
    </row>
    <row r="101" spans="1:15" x14ac:dyDescent="0.35">
      <c r="K101" s="15"/>
    </row>
    <row r="102" spans="1:15" x14ac:dyDescent="0.35">
      <c r="K102" s="15"/>
    </row>
    <row r="103" spans="1:15" ht="27" customHeight="1" x14ac:dyDescent="0.35">
      <c r="A103" s="1" t="s">
        <v>0</v>
      </c>
      <c r="B103" t="s">
        <v>196</v>
      </c>
      <c r="C103"/>
      <c r="K103" s="15"/>
    </row>
    <row r="104" spans="1:15" ht="27" customHeight="1" x14ac:dyDescent="0.35">
      <c r="A104" s="5" t="s">
        <v>4</v>
      </c>
      <c r="B104" t="s">
        <v>5</v>
      </c>
      <c r="C104"/>
      <c r="K104" s="15"/>
    </row>
    <row r="105" spans="1:15" ht="27" customHeight="1" x14ac:dyDescent="0.35">
      <c r="A105" s="5"/>
      <c r="B105" t="s">
        <v>8</v>
      </c>
      <c r="C105"/>
      <c r="K105" s="15"/>
    </row>
    <row r="106" spans="1:15" x14ac:dyDescent="0.35">
      <c r="C106"/>
      <c r="K106" s="15"/>
    </row>
    <row r="107" spans="1:15" ht="15" thickBot="1" x14ac:dyDescent="0.4">
      <c r="A107" t="s">
        <v>13</v>
      </c>
      <c r="C107"/>
      <c r="K107" s="15"/>
    </row>
    <row r="108" spans="1:15" ht="15" thickTop="1" x14ac:dyDescent="0.35">
      <c r="A108" s="6" t="s">
        <v>16</v>
      </c>
      <c r="B108" s="7" t="s">
        <v>17</v>
      </c>
      <c r="C108" s="7" t="s">
        <v>18</v>
      </c>
      <c r="D108" s="33" t="s">
        <v>19</v>
      </c>
      <c r="E108" s="34"/>
      <c r="F108" s="35"/>
      <c r="K108" s="15"/>
    </row>
    <row r="109" spans="1:15" ht="15" thickBot="1" x14ac:dyDescent="0.4">
      <c r="A109" s="11"/>
      <c r="B109" s="12"/>
      <c r="C109" s="12"/>
      <c r="D109" s="13" t="s">
        <v>22</v>
      </c>
      <c r="E109" s="14" t="s">
        <v>23</v>
      </c>
      <c r="F109" s="10"/>
      <c r="K109" s="15"/>
    </row>
    <row r="110" spans="1:15" ht="24.75" customHeight="1" thickTop="1" x14ac:dyDescent="0.35">
      <c r="A110" s="36">
        <v>1</v>
      </c>
      <c r="B110" s="37" t="s">
        <v>197</v>
      </c>
      <c r="C110" s="38" t="s">
        <v>198</v>
      </c>
      <c r="D110" s="39"/>
      <c r="E110" s="40"/>
      <c r="F110" s="10"/>
      <c r="J110">
        <v>70</v>
      </c>
      <c r="K110" s="15"/>
    </row>
    <row r="111" spans="1:15" ht="24.75" customHeight="1" x14ac:dyDescent="0.35">
      <c r="A111" s="22">
        <v>2</v>
      </c>
      <c r="B111" s="23" t="s">
        <v>199</v>
      </c>
      <c r="C111" s="24" t="s">
        <v>200</v>
      </c>
      <c r="D111" s="44"/>
      <c r="E111" s="45"/>
      <c r="F111" s="10"/>
      <c r="J111">
        <v>0</v>
      </c>
      <c r="K111" s="15"/>
    </row>
    <row r="112" spans="1:15" ht="24.75" customHeight="1" x14ac:dyDescent="0.35">
      <c r="A112" s="22">
        <v>3</v>
      </c>
      <c r="B112" s="23" t="s">
        <v>201</v>
      </c>
      <c r="C112" s="24" t="s">
        <v>202</v>
      </c>
      <c r="D112" s="44"/>
      <c r="E112" s="45"/>
      <c r="F112" s="10"/>
      <c r="J112">
        <v>0</v>
      </c>
      <c r="K112" s="15"/>
    </row>
    <row r="113" spans="1:11" ht="24.75" customHeight="1" x14ac:dyDescent="0.35">
      <c r="A113" s="22">
        <v>4</v>
      </c>
      <c r="B113" s="23" t="s">
        <v>203</v>
      </c>
      <c r="C113" s="24" t="s">
        <v>204</v>
      </c>
      <c r="D113" s="44"/>
      <c r="E113" s="45"/>
      <c r="F113" s="10"/>
      <c r="J113">
        <v>70</v>
      </c>
      <c r="K113" s="15"/>
    </row>
    <row r="114" spans="1:11" ht="24.75" customHeight="1" thickBot="1" x14ac:dyDescent="0.4">
      <c r="A114" s="28">
        <v>5</v>
      </c>
      <c r="B114" s="29" t="s">
        <v>205</v>
      </c>
      <c r="C114" s="30" t="s">
        <v>206</v>
      </c>
      <c r="D114" s="13"/>
      <c r="E114" s="14"/>
      <c r="F114" s="10"/>
      <c r="J114">
        <v>0</v>
      </c>
      <c r="K114" s="15"/>
    </row>
    <row r="115" spans="1:11" ht="15" thickTop="1" x14ac:dyDescent="0.35">
      <c r="K115" s="15"/>
    </row>
  </sheetData>
  <mergeCells count="15">
    <mergeCell ref="A59:A60"/>
    <mergeCell ref="B59:B60"/>
    <mergeCell ref="C59:C60"/>
    <mergeCell ref="D59:E59"/>
    <mergeCell ref="A104:A105"/>
    <mergeCell ref="A108:A109"/>
    <mergeCell ref="B108:B109"/>
    <mergeCell ref="C108:C109"/>
    <mergeCell ref="D108:E108"/>
    <mergeCell ref="A2:A3"/>
    <mergeCell ref="A6:A7"/>
    <mergeCell ref="B6:B7"/>
    <mergeCell ref="C6:C7"/>
    <mergeCell ref="D6:E6"/>
    <mergeCell ref="A55:A56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Pemodelan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7</cp:lastModifiedBy>
  <dcterms:created xsi:type="dcterms:W3CDTF">2016-06-12T04:10:21Z</dcterms:created>
  <dcterms:modified xsi:type="dcterms:W3CDTF">2016-06-12T04:15:49Z</dcterms:modified>
</cp:coreProperties>
</file>