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-460" windowWidth="28800" windowHeight="18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6" i="1" l="1"/>
  <c r="G56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F55" i="1"/>
  <c r="G55" i="1"/>
  <c r="F54" i="1"/>
  <c r="G54" i="1"/>
  <c r="F53" i="1"/>
  <c r="G53" i="1"/>
  <c r="F52" i="1"/>
  <c r="G52" i="1"/>
  <c r="F51" i="1"/>
  <c r="G51" i="1"/>
  <c r="F50" i="1"/>
  <c r="G50" i="1"/>
  <c r="F49" i="1"/>
  <c r="G49" i="1"/>
  <c r="F48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F41" i="1"/>
  <c r="G41" i="1"/>
  <c r="F40" i="1"/>
  <c r="G40" i="1"/>
  <c r="F39" i="1"/>
  <c r="G39" i="1"/>
  <c r="F38" i="1"/>
  <c r="G38" i="1"/>
  <c r="F37" i="1"/>
  <c r="G37" i="1"/>
  <c r="F36" i="1"/>
  <c r="G36" i="1"/>
  <c r="F35" i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A7" i="1"/>
  <c r="A8" i="1"/>
  <c r="A9" i="1"/>
  <c r="A10" i="1"/>
  <c r="A11" i="1"/>
  <c r="A12" i="1"/>
  <c r="A13" i="1"/>
  <c r="A14" i="1"/>
  <c r="A15" i="1"/>
  <c r="A16" i="1"/>
  <c r="F15" i="1"/>
  <c r="G15" i="1"/>
  <c r="F14" i="1"/>
  <c r="G14" i="1"/>
  <c r="F13" i="1"/>
  <c r="G13" i="1"/>
  <c r="F12" i="1"/>
  <c r="G12" i="1"/>
  <c r="F11" i="1"/>
  <c r="G11" i="1"/>
  <c r="F10" i="1"/>
  <c r="G10" i="1"/>
  <c r="F9" i="1"/>
  <c r="G9" i="1"/>
  <c r="F8" i="1"/>
  <c r="G8" i="1"/>
  <c r="F7" i="1"/>
  <c r="G7" i="1"/>
  <c r="F6" i="1"/>
  <c r="G6" i="1"/>
</calcChain>
</file>

<file path=xl/sharedStrings.xml><?xml version="1.0" encoding="utf-8"?>
<sst xmlns="http://schemas.openxmlformats.org/spreadsheetml/2006/main" count="111" uniqueCount="111">
  <si>
    <t>NILAI MK. ETIKA PROFESI</t>
  </si>
  <si>
    <t>SEM. AKHIR 2016/2017</t>
  </si>
  <si>
    <t>NO</t>
  </si>
  <si>
    <t>NIM</t>
  </si>
  <si>
    <t xml:space="preserve">N A M A </t>
  </si>
  <si>
    <t>DEWI</t>
  </si>
  <si>
    <t>RHIZA</t>
  </si>
  <si>
    <t>NILAI</t>
  </si>
  <si>
    <t>MUTU</t>
  </si>
  <si>
    <t>D42115001</t>
  </si>
  <si>
    <t>MUH. SURYA ALIF UTAMA</t>
  </si>
  <si>
    <t>D42115003</t>
  </si>
  <si>
    <t>ALFINA SULFIANA</t>
  </si>
  <si>
    <t>D42115005</t>
  </si>
  <si>
    <t>AL IMRAN</t>
  </si>
  <si>
    <t>D42115007</t>
  </si>
  <si>
    <t>ANDI NURUL SRI UTAMI</t>
  </si>
  <si>
    <t>D42115009</t>
  </si>
  <si>
    <t>NUR AZIZAH NOVITAMI WINARKO</t>
  </si>
  <si>
    <t>D42115011</t>
  </si>
  <si>
    <t>ARDYA DWI RAHMASARI</t>
  </si>
  <si>
    <t>D42115013</t>
  </si>
  <si>
    <t>DEWI KURNIA SAFITRI</t>
  </si>
  <si>
    <t>D42115015</t>
  </si>
  <si>
    <t>WIRA SATYA PRATAMA BIANTONG</t>
  </si>
  <si>
    <t>D42115017</t>
  </si>
  <si>
    <t>BEATRIX WANDA</t>
  </si>
  <si>
    <t>D42115019</t>
  </si>
  <si>
    <t>BILLA ARMANI ABDULLAH</t>
  </si>
  <si>
    <t>D42115021</t>
  </si>
  <si>
    <t>YULIANI</t>
  </si>
  <si>
    <t>D42115301</t>
  </si>
  <si>
    <t>NAZILA RIZA APRISA</t>
  </si>
  <si>
    <t>D42115305</t>
  </si>
  <si>
    <t>ROSIHAN ARDIANSYAH</t>
  </si>
  <si>
    <t>D42115307</t>
  </si>
  <si>
    <t>DILA AMALIA</t>
  </si>
  <si>
    <t>D42115309</t>
  </si>
  <si>
    <t>ABDUL RASYID KADIR</t>
  </si>
  <si>
    <t>D42115311</t>
  </si>
  <si>
    <t>GUNTUR WIDODO H.</t>
  </si>
  <si>
    <t>D42115313</t>
  </si>
  <si>
    <t>KEVIN CHRISTIAN HALIM</t>
  </si>
  <si>
    <t>D42115315</t>
  </si>
  <si>
    <t>MUHAMMAD DHANY FAHREZA</t>
  </si>
  <si>
    <t>D42115319</t>
  </si>
  <si>
    <t>CHRISTINE Y PHANDI</t>
  </si>
  <si>
    <t>D42115321</t>
  </si>
  <si>
    <t>WAHID AFGHANI RASYID A.</t>
  </si>
  <si>
    <t>D42115501</t>
  </si>
  <si>
    <t>MUHAMMAD AINAL MUNZIR</t>
  </si>
  <si>
    <t>D42115503</t>
  </si>
  <si>
    <t>MUHAMMAD RIJAL</t>
  </si>
  <si>
    <t>D42115505</t>
  </si>
  <si>
    <t>LUTVI HARNANTIK SALSABILA</t>
  </si>
  <si>
    <t>D42115507</t>
  </si>
  <si>
    <t>FADHILAH ARMIN</t>
  </si>
  <si>
    <t>D42115509</t>
  </si>
  <si>
    <t>NUR ARIFA ISNAENI NAWIR</t>
  </si>
  <si>
    <t>D42115511</t>
  </si>
  <si>
    <t>SITTI HARVIYANTHI RAHAYU SAKTI</t>
  </si>
  <si>
    <t>D42115513</t>
  </si>
  <si>
    <t>MUHAMMAD FUAD</t>
  </si>
  <si>
    <t>D42115515</t>
  </si>
  <si>
    <t>MUH. MUHTASAN</t>
  </si>
  <si>
    <t>D42115517</t>
  </si>
  <si>
    <t>CHRISLEY SILAMBI TANDUNG</t>
  </si>
  <si>
    <t>D42115519</t>
  </si>
  <si>
    <t>KASMIRA SARI</t>
  </si>
  <si>
    <t>D42115521</t>
  </si>
  <si>
    <t>GIYAN WIRAYUDA PRATAMA</t>
  </si>
  <si>
    <t>D42115701</t>
  </si>
  <si>
    <t>ZULKIFLI</t>
  </si>
  <si>
    <t>D42114018</t>
  </si>
  <si>
    <t>RAHMAT FIRMAN</t>
  </si>
  <si>
    <t>D42114023</t>
  </si>
  <si>
    <t>ZULFAHMI</t>
  </si>
  <si>
    <t>D42114303</t>
  </si>
  <si>
    <t>MUH.ARDIANSYAH.AR</t>
  </si>
  <si>
    <t>D42114305</t>
  </si>
  <si>
    <t>ANISAH MAYANGSARI</t>
  </si>
  <si>
    <t>D42114311</t>
  </si>
  <si>
    <t>Jamaluddin</t>
  </si>
  <si>
    <t>D42114319</t>
  </si>
  <si>
    <t>Muhammad Shadiq</t>
  </si>
  <si>
    <t>D42114314</t>
  </si>
  <si>
    <t>HERMAWAN SAFRIN</t>
  </si>
  <si>
    <t>D42114316</t>
  </si>
  <si>
    <t>ZULFADLI</t>
  </si>
  <si>
    <t>D42114503</t>
  </si>
  <si>
    <t>AURA EVADNE</t>
  </si>
  <si>
    <t>D42114506</t>
  </si>
  <si>
    <t>AHMAD SETIADI</t>
  </si>
  <si>
    <t>D42114507</t>
  </si>
  <si>
    <t>TRI WAHYUNI.P</t>
  </si>
  <si>
    <t>D42114509</t>
  </si>
  <si>
    <t>CINDY O LOLO BULAN</t>
  </si>
  <si>
    <t>D42114512</t>
  </si>
  <si>
    <t>ULFAH ROJIAH</t>
  </si>
  <si>
    <t>D42114518</t>
  </si>
  <si>
    <t>AHMAD KURNIAWAN SYARIF</t>
  </si>
  <si>
    <t>D42113035</t>
  </si>
  <si>
    <t>M.TAKDIR</t>
  </si>
  <si>
    <t>D42112006</t>
  </si>
  <si>
    <t xml:space="preserve">Indra Haryadi </t>
  </si>
  <si>
    <t>D42112010</t>
  </si>
  <si>
    <t>RABIL</t>
  </si>
  <si>
    <t>D42112106</t>
  </si>
  <si>
    <t>MUHAMMAD MIRZA RACHMAT RIFAI</t>
  </si>
  <si>
    <t>D42112255</t>
  </si>
  <si>
    <t>Muh. Fariqussalam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</si>
</sst>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sqref="A1:G1048576"/>
    </sheetView>
  </sheetViews>
  <sheetFormatPr baseColWidth="10" defaultRowHeight="17" x14ac:dyDescent="0"/>
  <cols>
    <col min="1" max="1" width="5.83203125" style="2" customWidth="1"/>
    <col min="2" max="2" width="15.5" style="3" customWidth="1"/>
    <col min="3" max="3" width="41.1640625" style="4" customWidth="1"/>
    <col min="4" max="4" width="8.83203125" style="4" customWidth="1"/>
    <col min="5" max="5" width="9.33203125" style="3" customWidth="1"/>
    <col min="6" max="6" width="9.1640625" style="3" customWidth="1"/>
    <col min="7" max="7" width="9.5" style="3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4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7">
      <c r="A5" s="5"/>
      <c r="B5" s="5"/>
      <c r="C5" s="5"/>
      <c r="D5" s="5"/>
      <c r="E5" s="5"/>
      <c r="F5" s="5"/>
      <c r="G5" s="5"/>
    </row>
    <row r="6" spans="1:7">
      <c r="A6" s="6">
        <v>1</v>
      </c>
      <c r="B6" s="7" t="s">
        <v>9</v>
      </c>
      <c r="C6" s="8" t="s">
        <v>10</v>
      </c>
      <c r="D6" s="9">
        <v>92</v>
      </c>
      <c r="E6" s="9">
        <v>89</v>
      </c>
      <c r="F6" s="9">
        <f>(D6+E6)/2</f>
        <v>90.5</v>
      </c>
      <c r="G6" s="9" t="str">
        <f t="shared" ref="G6:G56" si="0">IF(F6&gt;85,"A",IF(F6&gt;=81,"A-",IF(F6&gt;=76,"B+",IF(F6&gt;=71,"B", IF(F6&gt;=66,"B-",IF(F6&gt;=61,"C+",IF(F6&gt;=51,"C",IF(F6&gt;=45,"D","E"))))))))</f>
        <v>A</v>
      </c>
    </row>
    <row r="7" spans="1:7">
      <c r="A7" s="6">
        <f>1+A6</f>
        <v>2</v>
      </c>
      <c r="B7" s="7" t="s">
        <v>11</v>
      </c>
      <c r="C7" s="8" t="s">
        <v>12</v>
      </c>
      <c r="D7" s="9">
        <v>84</v>
      </c>
      <c r="E7" s="9">
        <v>89</v>
      </c>
      <c r="F7" s="9">
        <f t="shared" ref="F7:F56" si="1">(D7+E7)/2</f>
        <v>86.5</v>
      </c>
      <c r="G7" s="9" t="str">
        <f t="shared" si="0"/>
        <v>A</v>
      </c>
    </row>
    <row r="8" spans="1:7">
      <c r="A8" s="6">
        <f t="shared" ref="A8:A56" si="2">1+A7</f>
        <v>3</v>
      </c>
      <c r="B8" s="7" t="s">
        <v>13</v>
      </c>
      <c r="C8" s="8" t="s">
        <v>14</v>
      </c>
      <c r="D8" s="9">
        <v>88</v>
      </c>
      <c r="E8" s="9">
        <v>82</v>
      </c>
      <c r="F8" s="9">
        <f t="shared" si="1"/>
        <v>85</v>
      </c>
      <c r="G8" s="9" t="str">
        <f t="shared" si="0"/>
        <v>A-</v>
      </c>
    </row>
    <row r="9" spans="1:7">
      <c r="A9" s="6">
        <f t="shared" si="2"/>
        <v>4</v>
      </c>
      <c r="B9" s="7" t="s">
        <v>15</v>
      </c>
      <c r="C9" s="8" t="s">
        <v>16</v>
      </c>
      <c r="D9" s="9">
        <v>92</v>
      </c>
      <c r="E9" s="9">
        <v>82</v>
      </c>
      <c r="F9" s="9">
        <f t="shared" si="1"/>
        <v>87</v>
      </c>
      <c r="G9" s="9" t="str">
        <f t="shared" si="0"/>
        <v>A</v>
      </c>
    </row>
    <row r="10" spans="1:7">
      <c r="A10" s="6">
        <f t="shared" si="2"/>
        <v>5</v>
      </c>
      <c r="B10" s="7" t="s">
        <v>17</v>
      </c>
      <c r="C10" s="8" t="s">
        <v>18</v>
      </c>
      <c r="D10" s="9">
        <v>92</v>
      </c>
      <c r="E10" s="9">
        <v>94</v>
      </c>
      <c r="F10" s="9">
        <f t="shared" si="1"/>
        <v>93</v>
      </c>
      <c r="G10" s="9" t="str">
        <f t="shared" si="0"/>
        <v>A</v>
      </c>
    </row>
    <row r="11" spans="1:7">
      <c r="A11" s="6">
        <f t="shared" si="2"/>
        <v>6</v>
      </c>
      <c r="B11" s="7" t="s">
        <v>19</v>
      </c>
      <c r="C11" s="8" t="s">
        <v>20</v>
      </c>
      <c r="D11" s="9">
        <v>92</v>
      </c>
      <c r="E11" s="9">
        <v>82</v>
      </c>
      <c r="F11" s="9">
        <f t="shared" si="1"/>
        <v>87</v>
      </c>
      <c r="G11" s="9" t="str">
        <f t="shared" si="0"/>
        <v>A</v>
      </c>
    </row>
    <row r="12" spans="1:7">
      <c r="A12" s="6">
        <f t="shared" si="2"/>
        <v>7</v>
      </c>
      <c r="B12" s="7" t="s">
        <v>21</v>
      </c>
      <c r="C12" s="8" t="s">
        <v>22</v>
      </c>
      <c r="D12" s="9">
        <v>92</v>
      </c>
      <c r="E12" s="9">
        <v>94</v>
      </c>
      <c r="F12" s="9">
        <f t="shared" si="1"/>
        <v>93</v>
      </c>
      <c r="G12" s="9" t="str">
        <f t="shared" si="0"/>
        <v>A</v>
      </c>
    </row>
    <row r="13" spans="1:7">
      <c r="A13" s="6">
        <f t="shared" si="2"/>
        <v>8</v>
      </c>
      <c r="B13" s="7" t="s">
        <v>23</v>
      </c>
      <c r="C13" s="8" t="s">
        <v>24</v>
      </c>
      <c r="D13" s="9">
        <v>84</v>
      </c>
      <c r="E13" s="9">
        <v>88</v>
      </c>
      <c r="F13" s="9">
        <f t="shared" si="1"/>
        <v>86</v>
      </c>
      <c r="G13" s="9" t="str">
        <f t="shared" si="0"/>
        <v>A</v>
      </c>
    </row>
    <row r="14" spans="1:7">
      <c r="A14" s="6">
        <f t="shared" si="2"/>
        <v>9</v>
      </c>
      <c r="B14" s="7" t="s">
        <v>25</v>
      </c>
      <c r="C14" s="8" t="s">
        <v>26</v>
      </c>
      <c r="D14" s="9">
        <v>92</v>
      </c>
      <c r="E14" s="9">
        <v>82</v>
      </c>
      <c r="F14" s="9">
        <f t="shared" si="1"/>
        <v>87</v>
      </c>
      <c r="G14" s="9" t="str">
        <f t="shared" si="0"/>
        <v>A</v>
      </c>
    </row>
    <row r="15" spans="1:7">
      <c r="A15" s="6">
        <f t="shared" si="2"/>
        <v>10</v>
      </c>
      <c r="B15" s="7" t="s">
        <v>27</v>
      </c>
      <c r="C15" s="8" t="s">
        <v>28</v>
      </c>
      <c r="D15" s="9">
        <v>88</v>
      </c>
      <c r="E15" s="9">
        <v>85</v>
      </c>
      <c r="F15" s="9">
        <f t="shared" si="1"/>
        <v>86.5</v>
      </c>
      <c r="G15" s="9" t="str">
        <f t="shared" si="0"/>
        <v>A</v>
      </c>
    </row>
    <row r="16" spans="1:7">
      <c r="A16" s="6">
        <f t="shared" si="2"/>
        <v>11</v>
      </c>
      <c r="B16" s="7" t="s">
        <v>29</v>
      </c>
      <c r="C16" s="8" t="s">
        <v>30</v>
      </c>
      <c r="D16" s="9">
        <v>92</v>
      </c>
      <c r="E16" s="9">
        <v>85</v>
      </c>
      <c r="F16" s="9">
        <f t="shared" si="1"/>
        <v>88.5</v>
      </c>
      <c r="G16" s="9" t="str">
        <f t="shared" si="0"/>
        <v>A</v>
      </c>
    </row>
    <row r="17" spans="1:7">
      <c r="A17" s="6">
        <v>12</v>
      </c>
      <c r="B17" s="7" t="s">
        <v>31</v>
      </c>
      <c r="C17" s="8" t="s">
        <v>32</v>
      </c>
      <c r="D17" s="9">
        <v>80</v>
      </c>
      <c r="E17" s="9">
        <v>85</v>
      </c>
      <c r="F17" s="9">
        <f t="shared" si="1"/>
        <v>82.5</v>
      </c>
      <c r="G17" s="9" t="str">
        <f t="shared" si="0"/>
        <v>A-</v>
      </c>
    </row>
    <row r="18" spans="1:7">
      <c r="A18" s="6">
        <f t="shared" si="2"/>
        <v>13</v>
      </c>
      <c r="B18" s="7" t="s">
        <v>33</v>
      </c>
      <c r="C18" s="8" t="s">
        <v>34</v>
      </c>
      <c r="D18" s="9">
        <v>76</v>
      </c>
      <c r="E18" s="9">
        <v>78</v>
      </c>
      <c r="F18" s="9">
        <f t="shared" si="1"/>
        <v>77</v>
      </c>
      <c r="G18" s="9" t="str">
        <f t="shared" si="0"/>
        <v>B+</v>
      </c>
    </row>
    <row r="19" spans="1:7">
      <c r="A19" s="6">
        <f t="shared" si="2"/>
        <v>14</v>
      </c>
      <c r="B19" s="7" t="s">
        <v>35</v>
      </c>
      <c r="C19" s="8" t="s">
        <v>36</v>
      </c>
      <c r="D19" s="9">
        <v>88</v>
      </c>
      <c r="E19" s="9">
        <v>88</v>
      </c>
      <c r="F19" s="9">
        <f t="shared" si="1"/>
        <v>88</v>
      </c>
      <c r="G19" s="9" t="str">
        <f t="shared" si="0"/>
        <v>A</v>
      </c>
    </row>
    <row r="20" spans="1:7">
      <c r="A20" s="6">
        <f t="shared" si="2"/>
        <v>15</v>
      </c>
      <c r="B20" s="7" t="s">
        <v>37</v>
      </c>
      <c r="C20" s="8" t="s">
        <v>38</v>
      </c>
      <c r="D20" s="9">
        <v>85</v>
      </c>
      <c r="E20" s="9">
        <v>5</v>
      </c>
      <c r="F20" s="9">
        <f t="shared" si="1"/>
        <v>45</v>
      </c>
      <c r="G20" s="9" t="str">
        <f t="shared" si="0"/>
        <v>D</v>
      </c>
    </row>
    <row r="21" spans="1:7">
      <c r="A21" s="6">
        <f t="shared" si="2"/>
        <v>16</v>
      </c>
      <c r="B21" s="7" t="s">
        <v>39</v>
      </c>
      <c r="C21" s="8" t="s">
        <v>40</v>
      </c>
      <c r="D21" s="9">
        <v>77</v>
      </c>
      <c r="E21" s="9">
        <v>90</v>
      </c>
      <c r="F21" s="9">
        <f t="shared" si="1"/>
        <v>83.5</v>
      </c>
      <c r="G21" s="9" t="str">
        <f t="shared" si="0"/>
        <v>A-</v>
      </c>
    </row>
    <row r="22" spans="1:7">
      <c r="A22" s="6">
        <f t="shared" si="2"/>
        <v>17</v>
      </c>
      <c r="B22" s="7" t="s">
        <v>41</v>
      </c>
      <c r="C22" s="8" t="s">
        <v>42</v>
      </c>
      <c r="D22" s="9">
        <v>85</v>
      </c>
      <c r="E22" s="9">
        <v>88</v>
      </c>
      <c r="F22" s="9">
        <f t="shared" si="1"/>
        <v>86.5</v>
      </c>
      <c r="G22" s="9" t="str">
        <f t="shared" si="0"/>
        <v>A</v>
      </c>
    </row>
    <row r="23" spans="1:7">
      <c r="A23" s="6">
        <f t="shared" si="2"/>
        <v>18</v>
      </c>
      <c r="B23" s="7" t="s">
        <v>43</v>
      </c>
      <c r="C23" s="8" t="s">
        <v>44</v>
      </c>
      <c r="D23" s="9">
        <v>73</v>
      </c>
      <c r="E23" s="9">
        <v>90</v>
      </c>
      <c r="F23" s="9">
        <f t="shared" si="1"/>
        <v>81.5</v>
      </c>
      <c r="G23" s="9" t="str">
        <f t="shared" si="0"/>
        <v>A-</v>
      </c>
    </row>
    <row r="24" spans="1:7">
      <c r="A24" s="6">
        <f t="shared" si="2"/>
        <v>19</v>
      </c>
      <c r="B24" s="7" t="s">
        <v>45</v>
      </c>
      <c r="C24" s="8" t="s">
        <v>46</v>
      </c>
      <c r="D24" s="9">
        <v>88</v>
      </c>
      <c r="E24" s="9">
        <v>87</v>
      </c>
      <c r="F24" s="9">
        <f t="shared" si="1"/>
        <v>87.5</v>
      </c>
      <c r="G24" s="9" t="str">
        <f t="shared" si="0"/>
        <v>A</v>
      </c>
    </row>
    <row r="25" spans="1:7">
      <c r="A25" s="6">
        <f t="shared" si="2"/>
        <v>20</v>
      </c>
      <c r="B25" s="7" t="s">
        <v>47</v>
      </c>
      <c r="C25" s="8" t="s">
        <v>48</v>
      </c>
      <c r="D25" s="9">
        <v>60</v>
      </c>
      <c r="E25" s="9">
        <v>87</v>
      </c>
      <c r="F25" s="9">
        <f t="shared" si="1"/>
        <v>73.5</v>
      </c>
      <c r="G25" s="9" t="str">
        <f t="shared" si="0"/>
        <v>B</v>
      </c>
    </row>
    <row r="26" spans="1:7">
      <c r="A26" s="6">
        <f t="shared" si="2"/>
        <v>21</v>
      </c>
      <c r="B26" s="7" t="s">
        <v>49</v>
      </c>
      <c r="C26" s="8" t="s">
        <v>50</v>
      </c>
      <c r="D26" s="9">
        <v>88</v>
      </c>
      <c r="E26" s="9">
        <v>88</v>
      </c>
      <c r="F26" s="9">
        <f t="shared" si="1"/>
        <v>88</v>
      </c>
      <c r="G26" s="9" t="str">
        <f t="shared" si="0"/>
        <v>A</v>
      </c>
    </row>
    <row r="27" spans="1:7">
      <c r="A27" s="6">
        <f t="shared" si="2"/>
        <v>22</v>
      </c>
      <c r="B27" s="7" t="s">
        <v>51</v>
      </c>
      <c r="C27" s="8" t="s">
        <v>52</v>
      </c>
      <c r="D27" s="9">
        <v>88</v>
      </c>
      <c r="E27" s="9">
        <v>82</v>
      </c>
      <c r="F27" s="9">
        <f t="shared" si="1"/>
        <v>85</v>
      </c>
      <c r="G27" s="9" t="str">
        <f t="shared" si="0"/>
        <v>A-</v>
      </c>
    </row>
    <row r="28" spans="1:7">
      <c r="A28" s="6">
        <f t="shared" si="2"/>
        <v>23</v>
      </c>
      <c r="B28" s="7" t="s">
        <v>53</v>
      </c>
      <c r="C28" s="8" t="s">
        <v>54</v>
      </c>
      <c r="D28" s="9">
        <v>61</v>
      </c>
      <c r="E28" s="9">
        <v>85</v>
      </c>
      <c r="F28" s="9">
        <f t="shared" si="1"/>
        <v>73</v>
      </c>
      <c r="G28" s="9" t="str">
        <f t="shared" si="0"/>
        <v>B</v>
      </c>
    </row>
    <row r="29" spans="1:7">
      <c r="A29" s="6">
        <f t="shared" si="2"/>
        <v>24</v>
      </c>
      <c r="B29" s="7" t="s">
        <v>55</v>
      </c>
      <c r="C29" s="8" t="s">
        <v>56</v>
      </c>
      <c r="D29" s="9">
        <v>88</v>
      </c>
      <c r="E29" s="9">
        <v>85</v>
      </c>
      <c r="F29" s="9">
        <f t="shared" si="1"/>
        <v>86.5</v>
      </c>
      <c r="G29" s="9" t="str">
        <f t="shared" si="0"/>
        <v>A</v>
      </c>
    </row>
    <row r="30" spans="1:7">
      <c r="A30" s="6">
        <f t="shared" si="2"/>
        <v>25</v>
      </c>
      <c r="B30" s="7" t="s">
        <v>57</v>
      </c>
      <c r="C30" s="8" t="s">
        <v>58</v>
      </c>
      <c r="D30" s="9">
        <v>80</v>
      </c>
      <c r="E30" s="9">
        <v>88</v>
      </c>
      <c r="F30" s="9">
        <f t="shared" si="1"/>
        <v>84</v>
      </c>
      <c r="G30" s="9" t="str">
        <f t="shared" si="0"/>
        <v>A-</v>
      </c>
    </row>
    <row r="31" spans="1:7">
      <c r="A31" s="6">
        <f t="shared" si="2"/>
        <v>26</v>
      </c>
      <c r="B31" s="7" t="s">
        <v>59</v>
      </c>
      <c r="C31" s="8" t="s">
        <v>60</v>
      </c>
      <c r="D31" s="9">
        <v>76</v>
      </c>
      <c r="E31" s="9">
        <v>80</v>
      </c>
      <c r="F31" s="9">
        <f t="shared" si="1"/>
        <v>78</v>
      </c>
      <c r="G31" s="9" t="str">
        <f t="shared" si="0"/>
        <v>B+</v>
      </c>
    </row>
    <row r="32" spans="1:7">
      <c r="A32" s="6">
        <f t="shared" si="2"/>
        <v>27</v>
      </c>
      <c r="B32" s="7" t="s">
        <v>61</v>
      </c>
      <c r="C32" s="8" t="s">
        <v>62</v>
      </c>
      <c r="D32" s="9">
        <v>72</v>
      </c>
      <c r="E32" s="9">
        <v>78</v>
      </c>
      <c r="F32" s="9">
        <f t="shared" si="1"/>
        <v>75</v>
      </c>
      <c r="G32" s="9" t="str">
        <f t="shared" si="0"/>
        <v>B</v>
      </c>
    </row>
    <row r="33" spans="1:7">
      <c r="A33" s="6">
        <f t="shared" si="2"/>
        <v>28</v>
      </c>
      <c r="B33" s="7" t="s">
        <v>63</v>
      </c>
      <c r="C33" s="8" t="s">
        <v>64</v>
      </c>
      <c r="D33" s="9">
        <v>69</v>
      </c>
      <c r="E33" s="9">
        <v>88</v>
      </c>
      <c r="F33" s="9">
        <f t="shared" si="1"/>
        <v>78.5</v>
      </c>
      <c r="G33" s="9" t="str">
        <f t="shared" si="0"/>
        <v>B+</v>
      </c>
    </row>
    <row r="34" spans="1:7">
      <c r="A34" s="6">
        <f t="shared" si="2"/>
        <v>29</v>
      </c>
      <c r="B34" s="7" t="s">
        <v>65</v>
      </c>
      <c r="C34" s="8" t="s">
        <v>66</v>
      </c>
      <c r="D34" s="9">
        <v>92</v>
      </c>
      <c r="E34" s="9">
        <v>87</v>
      </c>
      <c r="F34" s="9">
        <f t="shared" si="1"/>
        <v>89.5</v>
      </c>
      <c r="G34" s="9" t="str">
        <f t="shared" si="0"/>
        <v>A</v>
      </c>
    </row>
    <row r="35" spans="1:7">
      <c r="A35" s="6">
        <f t="shared" si="2"/>
        <v>30</v>
      </c>
      <c r="B35" s="7" t="s">
        <v>67</v>
      </c>
      <c r="C35" s="8" t="s">
        <v>68</v>
      </c>
      <c r="D35" s="9">
        <v>88</v>
      </c>
      <c r="E35" s="9">
        <v>80</v>
      </c>
      <c r="F35" s="9">
        <f t="shared" si="1"/>
        <v>84</v>
      </c>
      <c r="G35" s="9" t="str">
        <f t="shared" si="0"/>
        <v>A-</v>
      </c>
    </row>
    <row r="36" spans="1:7">
      <c r="A36" s="6">
        <f t="shared" si="2"/>
        <v>31</v>
      </c>
      <c r="B36" s="7" t="s">
        <v>69</v>
      </c>
      <c r="C36" s="8" t="s">
        <v>70</v>
      </c>
      <c r="D36" s="9">
        <v>73</v>
      </c>
      <c r="E36" s="9">
        <v>5</v>
      </c>
      <c r="F36" s="9">
        <f t="shared" si="1"/>
        <v>39</v>
      </c>
      <c r="G36" s="9" t="str">
        <f t="shared" si="0"/>
        <v>E</v>
      </c>
    </row>
    <row r="37" spans="1:7">
      <c r="A37" s="6">
        <f t="shared" si="2"/>
        <v>32</v>
      </c>
      <c r="B37" s="7" t="s">
        <v>71</v>
      </c>
      <c r="C37" s="8" t="s">
        <v>72</v>
      </c>
      <c r="D37" s="9">
        <v>85</v>
      </c>
      <c r="E37" s="9">
        <v>85</v>
      </c>
      <c r="F37" s="9">
        <f t="shared" si="1"/>
        <v>85</v>
      </c>
      <c r="G37" s="9" t="str">
        <f t="shared" si="0"/>
        <v>A-</v>
      </c>
    </row>
    <row r="38" spans="1:7">
      <c r="A38" s="6">
        <f t="shared" si="2"/>
        <v>33</v>
      </c>
      <c r="B38" s="10" t="s">
        <v>73</v>
      </c>
      <c r="C38" s="11" t="s">
        <v>74</v>
      </c>
      <c r="D38" s="9">
        <v>82</v>
      </c>
      <c r="E38" s="9">
        <v>88</v>
      </c>
      <c r="F38" s="9">
        <f>(D38+E38)/2</f>
        <v>85</v>
      </c>
      <c r="G38" s="9" t="str">
        <f t="shared" si="0"/>
        <v>A-</v>
      </c>
    </row>
    <row r="39" spans="1:7">
      <c r="A39" s="6">
        <f t="shared" si="2"/>
        <v>34</v>
      </c>
      <c r="B39" s="9" t="s">
        <v>75</v>
      </c>
      <c r="C39" s="11" t="s">
        <v>76</v>
      </c>
      <c r="D39" s="9">
        <v>85</v>
      </c>
      <c r="E39" s="9">
        <v>90</v>
      </c>
      <c r="F39" s="9">
        <f>(D39+E39)/2</f>
        <v>87.5</v>
      </c>
      <c r="G39" s="9" t="str">
        <f t="shared" si="0"/>
        <v>A</v>
      </c>
    </row>
    <row r="40" spans="1:7">
      <c r="A40" s="6">
        <f t="shared" si="2"/>
        <v>35</v>
      </c>
      <c r="B40" s="10" t="s">
        <v>77</v>
      </c>
      <c r="C40" s="11" t="s">
        <v>78</v>
      </c>
      <c r="D40" s="9">
        <v>74</v>
      </c>
      <c r="E40" s="9">
        <v>88</v>
      </c>
      <c r="F40" s="9">
        <f t="shared" si="1"/>
        <v>81</v>
      </c>
      <c r="G40" s="9" t="str">
        <f t="shared" si="0"/>
        <v>A-</v>
      </c>
    </row>
    <row r="41" spans="1:7">
      <c r="A41" s="6">
        <f t="shared" si="2"/>
        <v>36</v>
      </c>
      <c r="B41" s="10" t="s">
        <v>79</v>
      </c>
      <c r="C41" s="11" t="s">
        <v>80</v>
      </c>
      <c r="D41" s="9">
        <v>81</v>
      </c>
      <c r="E41" s="9">
        <v>87</v>
      </c>
      <c r="F41" s="9">
        <f t="shared" si="1"/>
        <v>84</v>
      </c>
      <c r="G41" s="9" t="str">
        <f t="shared" si="0"/>
        <v>A-</v>
      </c>
    </row>
    <row r="42" spans="1:7">
      <c r="A42" s="6">
        <f t="shared" si="2"/>
        <v>37</v>
      </c>
      <c r="B42" s="9" t="s">
        <v>81</v>
      </c>
      <c r="C42" s="11" t="s">
        <v>82</v>
      </c>
      <c r="D42" s="9">
        <v>76</v>
      </c>
      <c r="E42" s="9"/>
      <c r="F42" s="9">
        <f>(D42+E42)/2</f>
        <v>38</v>
      </c>
      <c r="G42" s="9" t="str">
        <f t="shared" si="0"/>
        <v>E</v>
      </c>
    </row>
    <row r="43" spans="1:7">
      <c r="A43" s="6">
        <f t="shared" si="2"/>
        <v>38</v>
      </c>
      <c r="B43" s="9" t="s">
        <v>83</v>
      </c>
      <c r="C43" s="11" t="s">
        <v>84</v>
      </c>
      <c r="D43" s="9">
        <v>60</v>
      </c>
      <c r="E43" s="9"/>
      <c r="F43" s="9">
        <f>(D43+E43)/2</f>
        <v>30</v>
      </c>
      <c r="G43" s="9" t="str">
        <f t="shared" si="0"/>
        <v>E</v>
      </c>
    </row>
    <row r="44" spans="1:7">
      <c r="A44" s="6">
        <f t="shared" si="2"/>
        <v>39</v>
      </c>
      <c r="B44" s="10" t="s">
        <v>85</v>
      </c>
      <c r="C44" s="11" t="s">
        <v>86</v>
      </c>
      <c r="D44" s="9">
        <v>92</v>
      </c>
      <c r="E44" s="9">
        <v>87</v>
      </c>
      <c r="F44" s="9">
        <f>(D44+E44)/2</f>
        <v>89.5</v>
      </c>
      <c r="G44" s="9" t="str">
        <f t="shared" si="0"/>
        <v>A</v>
      </c>
    </row>
    <row r="45" spans="1:7">
      <c r="A45" s="6">
        <f t="shared" si="2"/>
        <v>40</v>
      </c>
      <c r="B45" s="10" t="s">
        <v>87</v>
      </c>
      <c r="C45" s="11" t="s">
        <v>88</v>
      </c>
      <c r="D45" s="9">
        <v>68</v>
      </c>
      <c r="E45" s="9"/>
      <c r="F45" s="9">
        <f>(D45+E45)/2</f>
        <v>34</v>
      </c>
      <c r="G45" s="9" t="str">
        <f t="shared" si="0"/>
        <v>E</v>
      </c>
    </row>
    <row r="46" spans="1:7">
      <c r="A46" s="6">
        <f t="shared" si="2"/>
        <v>41</v>
      </c>
      <c r="B46" s="9" t="s">
        <v>89</v>
      </c>
      <c r="C46" s="11" t="s">
        <v>90</v>
      </c>
      <c r="D46" s="9">
        <v>74</v>
      </c>
      <c r="E46" s="9">
        <v>90</v>
      </c>
      <c r="F46" s="9">
        <f>(D46+E46)/2</f>
        <v>82</v>
      </c>
      <c r="G46" s="9" t="str">
        <f t="shared" si="0"/>
        <v>A-</v>
      </c>
    </row>
    <row r="47" spans="1:7">
      <c r="A47" s="6">
        <f t="shared" si="2"/>
        <v>42</v>
      </c>
      <c r="B47" s="10" t="s">
        <v>91</v>
      </c>
      <c r="C47" s="11" t="s">
        <v>92</v>
      </c>
      <c r="D47" s="9">
        <v>81</v>
      </c>
      <c r="E47" s="9">
        <v>90</v>
      </c>
      <c r="F47" s="9">
        <f>(D47+E47)/2</f>
        <v>85.5</v>
      </c>
      <c r="G47" s="9" t="str">
        <f t="shared" si="0"/>
        <v>A</v>
      </c>
    </row>
    <row r="48" spans="1:7">
      <c r="A48" s="6">
        <f t="shared" si="2"/>
        <v>43</v>
      </c>
      <c r="B48" s="10" t="s">
        <v>93</v>
      </c>
      <c r="C48" s="11" t="s">
        <v>94</v>
      </c>
      <c r="D48" s="9">
        <v>84</v>
      </c>
      <c r="E48" s="9">
        <v>86</v>
      </c>
      <c r="F48" s="9">
        <f>(D48+E48)/2</f>
        <v>85</v>
      </c>
      <c r="G48" s="9" t="str">
        <f t="shared" si="0"/>
        <v>A-</v>
      </c>
    </row>
    <row r="49" spans="1:7">
      <c r="A49" s="6">
        <f t="shared" si="2"/>
        <v>44</v>
      </c>
      <c r="B49" s="9" t="s">
        <v>95</v>
      </c>
      <c r="C49" s="11" t="s">
        <v>96</v>
      </c>
      <c r="D49" s="9">
        <v>86</v>
      </c>
      <c r="E49" s="9">
        <v>90</v>
      </c>
      <c r="F49" s="9">
        <f>(D49+E49)/2</f>
        <v>88</v>
      </c>
      <c r="G49" s="9" t="str">
        <f t="shared" si="0"/>
        <v>A</v>
      </c>
    </row>
    <row r="50" spans="1:7">
      <c r="A50" s="6">
        <f t="shared" si="2"/>
        <v>45</v>
      </c>
      <c r="B50" s="9" t="s">
        <v>97</v>
      </c>
      <c r="C50" s="11" t="s">
        <v>98</v>
      </c>
      <c r="D50" s="9">
        <v>80</v>
      </c>
      <c r="E50" s="9">
        <v>86</v>
      </c>
      <c r="F50" s="9">
        <f>(D50+E50)/2</f>
        <v>83</v>
      </c>
      <c r="G50" s="9" t="str">
        <f t="shared" si="0"/>
        <v>A-</v>
      </c>
    </row>
    <row r="51" spans="1:7">
      <c r="A51" s="6">
        <f t="shared" si="2"/>
        <v>46</v>
      </c>
      <c r="B51" s="9" t="s">
        <v>99</v>
      </c>
      <c r="C51" s="11" t="s">
        <v>100</v>
      </c>
      <c r="D51" s="9">
        <v>60</v>
      </c>
      <c r="E51" s="9">
        <v>87</v>
      </c>
      <c r="F51" s="9">
        <f t="shared" si="1"/>
        <v>73.5</v>
      </c>
      <c r="G51" s="9" t="str">
        <f t="shared" si="0"/>
        <v>B</v>
      </c>
    </row>
    <row r="52" spans="1:7">
      <c r="A52" s="6">
        <f t="shared" si="2"/>
        <v>47</v>
      </c>
      <c r="B52" s="9" t="s">
        <v>101</v>
      </c>
      <c r="C52" s="11" t="s">
        <v>102</v>
      </c>
      <c r="D52" s="9">
        <v>80</v>
      </c>
      <c r="E52" s="9"/>
      <c r="F52" s="9">
        <f>(D52+E52)/2</f>
        <v>40</v>
      </c>
      <c r="G52" s="9" t="str">
        <f t="shared" si="0"/>
        <v>E</v>
      </c>
    </row>
    <row r="53" spans="1:7">
      <c r="A53" s="6">
        <f t="shared" si="2"/>
        <v>48</v>
      </c>
      <c r="B53" s="9" t="s">
        <v>103</v>
      </c>
      <c r="C53" s="11" t="s">
        <v>104</v>
      </c>
      <c r="D53" s="9">
        <v>80</v>
      </c>
      <c r="E53" s="9">
        <v>79</v>
      </c>
      <c r="F53" s="9">
        <f>(D53+E53)/2</f>
        <v>79.5</v>
      </c>
      <c r="G53" s="9" t="str">
        <f t="shared" si="0"/>
        <v>B+</v>
      </c>
    </row>
    <row r="54" spans="1:7">
      <c r="A54" s="6">
        <f t="shared" si="2"/>
        <v>49</v>
      </c>
      <c r="B54" s="9" t="s">
        <v>105</v>
      </c>
      <c r="C54" s="11" t="s">
        <v>106</v>
      </c>
      <c r="D54" s="9">
        <v>60</v>
      </c>
      <c r="E54" s="9">
        <v>85</v>
      </c>
      <c r="F54" s="9">
        <f>(D54+E54)/2</f>
        <v>72.5</v>
      </c>
      <c r="G54" s="9" t="str">
        <f t="shared" si="0"/>
        <v>B</v>
      </c>
    </row>
    <row r="55" spans="1:7">
      <c r="A55" s="6">
        <f t="shared" si="2"/>
        <v>50</v>
      </c>
      <c r="B55" s="9" t="s">
        <v>107</v>
      </c>
      <c r="C55" s="11" t="s">
        <v>108</v>
      </c>
      <c r="D55" s="9">
        <v>72</v>
      </c>
      <c r="E55" s="9">
        <v>79</v>
      </c>
      <c r="F55" s="9">
        <f>(D55+E55)/2</f>
        <v>75.5</v>
      </c>
      <c r="G55" s="9" t="str">
        <f t="shared" si="0"/>
        <v>B</v>
      </c>
    </row>
    <row r="56" spans="1:7">
      <c r="A56" s="6">
        <f t="shared" si="2"/>
        <v>51</v>
      </c>
      <c r="B56" s="9" t="s">
        <v>109</v>
      </c>
      <c r="C56" s="11" t="s">
        <v>110</v>
      </c>
      <c r="D56" s="9">
        <v>60</v>
      </c>
      <c r="E56" s="9">
        <v>85</v>
      </c>
      <c r="F56" s="9">
        <f t="shared" si="1"/>
        <v>72.5</v>
      </c>
      <c r="G56" s="9" t="str">
        <f t="shared" si="0"/>
        <v>B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Teknik Elektro UNHAS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DEWIANI Djamaluddin</dc:creator>
  <cp:lastModifiedBy>DEWIANI Djamaluddin</cp:lastModifiedBy>
  <dcterms:created xsi:type="dcterms:W3CDTF">2017-06-07T14:11:21Z</dcterms:created>
  <dcterms:modified xsi:type="dcterms:W3CDTF">2017-06-07T14:11:56Z</dcterms:modified>
</cp:coreProperties>
</file>